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ombardigroup.sharepoint.com/sites/ICOLDBW2022/Shared Documents/General/Theme B/"/>
    </mc:Choice>
  </mc:AlternateContent>
  <xr:revisionPtr revIDLastSave="277" documentId="13_ncr:1_{8828FBD9-2362-42CF-BEE9-FDA378B458E8}" xr6:coauthVersionLast="47" xr6:coauthVersionMax="47" xr10:uidLastSave="{05A96E0B-82C4-42BC-9AEB-B511E3042EBF}"/>
  <bookViews>
    <workbookView xWindow="-108" yWindow="-108" windowWidth="23256" windowHeight="12576" activeTab="4" xr2:uid="{00000000-000D-0000-FFFF-FFFF00000000}"/>
  </bookViews>
  <sheets>
    <sheet name="Info" sheetId="9" r:id="rId1"/>
    <sheet name="Initial Task" sheetId="10" r:id="rId2"/>
    <sheet name="Task A" sheetId="11" r:id="rId3"/>
    <sheet name="Task B" sheetId="15" r:id="rId4"/>
    <sheet name="Task C" sheetId="1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64" i="16" l="1"/>
  <c r="X164" i="16"/>
  <c r="Y164" i="16"/>
  <c r="Z164" i="16"/>
  <c r="AA164" i="16"/>
  <c r="AB164" i="16"/>
  <c r="AC164" i="16"/>
  <c r="AD164" i="16"/>
  <c r="AE164" i="16"/>
  <c r="W165" i="16"/>
  <c r="X165" i="16"/>
  <c r="Y165" i="16"/>
  <c r="Z165" i="16"/>
  <c r="AA165" i="16"/>
  <c r="AB165" i="16"/>
  <c r="AC165" i="16"/>
  <c r="AD165" i="16"/>
  <c r="AE165" i="16"/>
  <c r="W166" i="16"/>
  <c r="X166" i="16"/>
  <c r="Y166" i="16"/>
  <c r="Z166" i="16"/>
  <c r="AA166" i="16"/>
  <c r="AB166" i="16"/>
  <c r="AC166" i="16"/>
  <c r="AD166" i="16"/>
  <c r="AE166" i="16"/>
  <c r="W167" i="16"/>
  <c r="X167" i="16"/>
  <c r="Y167" i="16"/>
  <c r="Z167" i="16"/>
  <c r="AA167" i="16"/>
  <c r="AB167" i="16"/>
  <c r="AC167" i="16"/>
  <c r="AD167" i="16"/>
  <c r="AE167" i="16"/>
  <c r="W168" i="16"/>
  <c r="X168" i="16"/>
  <c r="Y168" i="16"/>
  <c r="Z168" i="16"/>
  <c r="AA168" i="16"/>
  <c r="AB168" i="16"/>
  <c r="AC168" i="16"/>
  <c r="AD168" i="16"/>
  <c r="AE168" i="16"/>
  <c r="W169" i="16"/>
  <c r="X169" i="16"/>
  <c r="Y169" i="16"/>
  <c r="Z169" i="16"/>
  <c r="AA169" i="16"/>
  <c r="AB169" i="16"/>
  <c r="AC169" i="16"/>
  <c r="AD169" i="16"/>
  <c r="AE169" i="16"/>
  <c r="W170" i="16"/>
  <c r="X170" i="16"/>
  <c r="Y170" i="16"/>
  <c r="Z170" i="16"/>
  <c r="AA170" i="16"/>
  <c r="AB170" i="16"/>
  <c r="AC170" i="16"/>
  <c r="AD170" i="16"/>
  <c r="AE170" i="16"/>
  <c r="W171" i="16"/>
  <c r="X171" i="16"/>
  <c r="Y171" i="16"/>
  <c r="Z171" i="16"/>
  <c r="AA171" i="16"/>
  <c r="AB171" i="16"/>
  <c r="AC171" i="16"/>
  <c r="AD171" i="16"/>
  <c r="AE171" i="16"/>
  <c r="W172" i="16"/>
  <c r="X172" i="16"/>
  <c r="Y172" i="16"/>
  <c r="Z172" i="16"/>
  <c r="AA172" i="16"/>
  <c r="AB172" i="16"/>
  <c r="AC172" i="16"/>
  <c r="AD172" i="16"/>
  <c r="AE172" i="16"/>
  <c r="W173" i="16"/>
  <c r="X173" i="16"/>
  <c r="Y173" i="16"/>
  <c r="Z173" i="16"/>
  <c r="AA173" i="16"/>
  <c r="AB173" i="16"/>
  <c r="AC173" i="16"/>
  <c r="AD173" i="16"/>
  <c r="AE173" i="16"/>
  <c r="W174" i="16"/>
  <c r="X174" i="16"/>
  <c r="Y174" i="16"/>
  <c r="Z174" i="16"/>
  <c r="AA174" i="16"/>
  <c r="AB174" i="16"/>
  <c r="AC174" i="16"/>
  <c r="AD174" i="16"/>
  <c r="AE174" i="16"/>
  <c r="W175" i="16"/>
  <c r="X175" i="16"/>
  <c r="Y175" i="16"/>
  <c r="Z175" i="16"/>
  <c r="AA175" i="16"/>
  <c r="AB175" i="16"/>
  <c r="AC175" i="16"/>
  <c r="AD175" i="16"/>
  <c r="AE175" i="16"/>
  <c r="W176" i="16"/>
  <c r="X176" i="16"/>
  <c r="Y176" i="16"/>
  <c r="Z176" i="16"/>
  <c r="AA176" i="16"/>
  <c r="AB176" i="16"/>
  <c r="AC176" i="16"/>
  <c r="AD176" i="16"/>
  <c r="AE176" i="16"/>
  <c r="W177" i="16"/>
  <c r="X177" i="16"/>
  <c r="Y177" i="16"/>
  <c r="Z177" i="16"/>
  <c r="AA177" i="16"/>
  <c r="AB177" i="16"/>
  <c r="AC177" i="16"/>
  <c r="AD177" i="16"/>
  <c r="AE177" i="16"/>
  <c r="W178" i="16"/>
  <c r="X178" i="16"/>
  <c r="Y178" i="16"/>
  <c r="Z178" i="16"/>
  <c r="AA178" i="16"/>
  <c r="AB178" i="16"/>
  <c r="AC178" i="16"/>
  <c r="AD178" i="16"/>
  <c r="AE178" i="16"/>
  <c r="W179" i="16"/>
  <c r="X179" i="16"/>
  <c r="Y179" i="16"/>
  <c r="Z179" i="16"/>
  <c r="AA179" i="16"/>
  <c r="AB179" i="16"/>
  <c r="AC179" i="16"/>
  <c r="AD179" i="16"/>
  <c r="AE179" i="16"/>
  <c r="W180" i="16"/>
  <c r="X180" i="16"/>
  <c r="Y180" i="16"/>
  <c r="Z180" i="16"/>
  <c r="AA180" i="16"/>
  <c r="AB180" i="16"/>
  <c r="AC180" i="16"/>
  <c r="AD180" i="16"/>
  <c r="AE180" i="16"/>
  <c r="W181" i="16"/>
  <c r="X181" i="16"/>
  <c r="Y181" i="16"/>
  <c r="Z181" i="16"/>
  <c r="AA181" i="16"/>
  <c r="AB181" i="16"/>
  <c r="AC181" i="16"/>
  <c r="AD181" i="16"/>
  <c r="AE181" i="16"/>
  <c r="W182" i="16"/>
  <c r="X182" i="16"/>
  <c r="Y182" i="16"/>
  <c r="Z182" i="16"/>
  <c r="AA182" i="16"/>
  <c r="AB182" i="16"/>
  <c r="AC182" i="16"/>
  <c r="AD182" i="16"/>
  <c r="AE182" i="16"/>
  <c r="W183" i="16"/>
  <c r="X183" i="16"/>
  <c r="Y183" i="16"/>
  <c r="Z183" i="16"/>
  <c r="AA183" i="16"/>
  <c r="AB183" i="16"/>
  <c r="AC183" i="16"/>
  <c r="AD183" i="16"/>
  <c r="AE183" i="16"/>
  <c r="W184" i="16"/>
  <c r="X184" i="16"/>
  <c r="Y184" i="16"/>
  <c r="Z184" i="16"/>
  <c r="AA184" i="16"/>
  <c r="AB184" i="16"/>
  <c r="AC184" i="16"/>
  <c r="AD184" i="16"/>
  <c r="AE184" i="16"/>
  <c r="W185" i="16"/>
  <c r="X185" i="16"/>
  <c r="Y185" i="16"/>
  <c r="Z185" i="16"/>
  <c r="AA185" i="16"/>
  <c r="AB185" i="16"/>
  <c r="AC185" i="16"/>
  <c r="AD185" i="16"/>
  <c r="AE185" i="16"/>
  <c r="W186" i="16"/>
  <c r="X186" i="16"/>
  <c r="Y186" i="16"/>
  <c r="Z186" i="16"/>
  <c r="AA186" i="16"/>
  <c r="AB186" i="16"/>
  <c r="AC186" i="16"/>
  <c r="AD186" i="16"/>
  <c r="AE186" i="16"/>
  <c r="W187" i="16"/>
  <c r="X187" i="16"/>
  <c r="Y187" i="16"/>
  <c r="Z187" i="16"/>
  <c r="AA187" i="16"/>
  <c r="AB187" i="16"/>
  <c r="AC187" i="16"/>
  <c r="AD187" i="16"/>
  <c r="AE187" i="16"/>
  <c r="W188" i="16"/>
  <c r="X188" i="16"/>
  <c r="Y188" i="16"/>
  <c r="Z188" i="16"/>
  <c r="AA188" i="16"/>
  <c r="AB188" i="16"/>
  <c r="AC188" i="16"/>
  <c r="AD188" i="16"/>
  <c r="AE188" i="16"/>
  <c r="W189" i="16"/>
  <c r="X189" i="16"/>
  <c r="Y189" i="16"/>
  <c r="Z189" i="16"/>
  <c r="AA189" i="16"/>
  <c r="AB189" i="16"/>
  <c r="AC189" i="16"/>
  <c r="AD189" i="16"/>
  <c r="AE189" i="16"/>
  <c r="W190" i="16"/>
  <c r="X190" i="16"/>
  <c r="Y190" i="16"/>
  <c r="Z190" i="16"/>
  <c r="AA190" i="16"/>
  <c r="AB190" i="16"/>
  <c r="AC190" i="16"/>
  <c r="AD190" i="16"/>
  <c r="AE190" i="16"/>
  <c r="W191" i="16"/>
  <c r="X191" i="16"/>
  <c r="Y191" i="16"/>
  <c r="Z191" i="16"/>
  <c r="AA191" i="16"/>
  <c r="AB191" i="16"/>
  <c r="AC191" i="16"/>
  <c r="AD191" i="16"/>
  <c r="AE191" i="16"/>
  <c r="W192" i="16"/>
  <c r="X192" i="16"/>
  <c r="Y192" i="16"/>
  <c r="Z192" i="16"/>
  <c r="AA192" i="16"/>
  <c r="AB192" i="16"/>
  <c r="AC192" i="16"/>
  <c r="AD192" i="16"/>
  <c r="AE192" i="16"/>
  <c r="W193" i="16"/>
  <c r="X193" i="16"/>
  <c r="Y193" i="16"/>
  <c r="Z193" i="16"/>
  <c r="AA193" i="16"/>
  <c r="AB193" i="16"/>
  <c r="AC193" i="16"/>
  <c r="AD193" i="16"/>
  <c r="AE193" i="16"/>
  <c r="W194" i="16"/>
  <c r="X194" i="16"/>
  <c r="Y194" i="16"/>
  <c r="Z194" i="16"/>
  <c r="AA194" i="16"/>
  <c r="AB194" i="16"/>
  <c r="AC194" i="16"/>
  <c r="AD194" i="16"/>
  <c r="AE194" i="16"/>
  <c r="W195" i="16"/>
  <c r="X195" i="16"/>
  <c r="Y195" i="16"/>
  <c r="Z195" i="16"/>
  <c r="AA195" i="16"/>
  <c r="AB195" i="16"/>
  <c r="AC195" i="16"/>
  <c r="AD195" i="16"/>
  <c r="AE195" i="16"/>
  <c r="W196" i="16"/>
  <c r="X196" i="16"/>
  <c r="Y196" i="16"/>
  <c r="Z196" i="16"/>
  <c r="AA196" i="16"/>
  <c r="AB196" i="16"/>
  <c r="AC196" i="16"/>
  <c r="AD196" i="16"/>
  <c r="AE196" i="16"/>
  <c r="W197" i="16"/>
  <c r="X197" i="16"/>
  <c r="Y197" i="16"/>
  <c r="Z197" i="16"/>
  <c r="AA197" i="16"/>
  <c r="AB197" i="16"/>
  <c r="AC197" i="16"/>
  <c r="AD197" i="16"/>
  <c r="AE197" i="16"/>
  <c r="W198" i="16"/>
  <c r="X198" i="16"/>
  <c r="Y198" i="16"/>
  <c r="Z198" i="16"/>
  <c r="AA198" i="16"/>
  <c r="AB198" i="16"/>
  <c r="AC198" i="16"/>
  <c r="AD198" i="16"/>
  <c r="AE198" i="16"/>
  <c r="W199" i="16"/>
  <c r="X199" i="16"/>
  <c r="Y199" i="16"/>
  <c r="Z199" i="16"/>
  <c r="AA199" i="16"/>
  <c r="AB199" i="16"/>
  <c r="AC199" i="16"/>
  <c r="AD199" i="16"/>
  <c r="AE199" i="16"/>
  <c r="W200" i="16"/>
  <c r="X200" i="16"/>
  <c r="Y200" i="16"/>
  <c r="Z200" i="16"/>
  <c r="AA200" i="16"/>
  <c r="AB200" i="16"/>
  <c r="AC200" i="16"/>
  <c r="AD200" i="16"/>
  <c r="AE200" i="16"/>
  <c r="W201" i="16"/>
  <c r="X201" i="16"/>
  <c r="Y201" i="16"/>
  <c r="Z201" i="16"/>
  <c r="AA201" i="16"/>
  <c r="AB201" i="16"/>
  <c r="AC201" i="16"/>
  <c r="AD201" i="16"/>
  <c r="AE201" i="16"/>
  <c r="W202" i="16"/>
  <c r="X202" i="16"/>
  <c r="Y202" i="16"/>
  <c r="Z202" i="16"/>
  <c r="AA202" i="16"/>
  <c r="AB202" i="16"/>
  <c r="AC202" i="16"/>
  <c r="AD202" i="16"/>
  <c r="AE202" i="16"/>
  <c r="W203" i="16"/>
  <c r="X203" i="16"/>
  <c r="Y203" i="16"/>
  <c r="Z203" i="16"/>
  <c r="AA203" i="16"/>
  <c r="AB203" i="16"/>
  <c r="AC203" i="16"/>
  <c r="AD203" i="16"/>
  <c r="AE203" i="16"/>
  <c r="W204" i="16"/>
  <c r="X204" i="16"/>
  <c r="Y204" i="16"/>
  <c r="Z204" i="16"/>
  <c r="AA204" i="16"/>
  <c r="AB204" i="16"/>
  <c r="AC204" i="16"/>
  <c r="AD204" i="16"/>
  <c r="AE204" i="16"/>
  <c r="W205" i="16"/>
  <c r="X205" i="16"/>
  <c r="Y205" i="16"/>
  <c r="Z205" i="16"/>
  <c r="AA205" i="16"/>
  <c r="AB205" i="16"/>
  <c r="AC205" i="16"/>
  <c r="AD205" i="16"/>
  <c r="AE205" i="16"/>
  <c r="W206" i="16"/>
  <c r="X206" i="16"/>
  <c r="Y206" i="16"/>
  <c r="Z206" i="16"/>
  <c r="AA206" i="16"/>
  <c r="AB206" i="16"/>
  <c r="AC206" i="16"/>
  <c r="AD206" i="16"/>
  <c r="AE206" i="16"/>
  <c r="W207" i="16"/>
  <c r="X207" i="16"/>
  <c r="Y207" i="16"/>
  <c r="Z207" i="16"/>
  <c r="AA207" i="16"/>
  <c r="AB207" i="16"/>
  <c r="AC207" i="16"/>
  <c r="AD207" i="16"/>
  <c r="AE207" i="16"/>
  <c r="W208" i="16"/>
  <c r="X208" i="16"/>
  <c r="Y208" i="16"/>
  <c r="Z208" i="16"/>
  <c r="AA208" i="16"/>
  <c r="AB208" i="16"/>
  <c r="AC208" i="16"/>
  <c r="AD208" i="16"/>
  <c r="AE208" i="16"/>
  <c r="W209" i="16"/>
  <c r="X209" i="16"/>
  <c r="Y209" i="16"/>
  <c r="Z209" i="16"/>
  <c r="AA209" i="16"/>
  <c r="AB209" i="16"/>
  <c r="AC209" i="16"/>
  <c r="AD209" i="16"/>
  <c r="AE209" i="16"/>
  <c r="W210" i="16"/>
  <c r="X210" i="16"/>
  <c r="Y210" i="16"/>
  <c r="Z210" i="16"/>
  <c r="AA210" i="16"/>
  <c r="AB210" i="16"/>
  <c r="AC210" i="16"/>
  <c r="AD210" i="16"/>
  <c r="AE210" i="16"/>
  <c r="W211" i="16"/>
  <c r="X211" i="16"/>
  <c r="Y211" i="16"/>
  <c r="Z211" i="16"/>
  <c r="AA211" i="16"/>
  <c r="AB211" i="16"/>
  <c r="AC211" i="16"/>
  <c r="AD211" i="16"/>
  <c r="AE211" i="16"/>
  <c r="W212" i="16"/>
  <c r="X212" i="16"/>
  <c r="Y212" i="16"/>
  <c r="Z212" i="16"/>
  <c r="AA212" i="16"/>
  <c r="AB212" i="16"/>
  <c r="AC212" i="16"/>
  <c r="AD212" i="16"/>
  <c r="AE212" i="16"/>
  <c r="W213" i="16"/>
  <c r="X213" i="16"/>
  <c r="Y213" i="16"/>
  <c r="Z213" i="16"/>
  <c r="AA213" i="16"/>
  <c r="AB213" i="16"/>
  <c r="AC213" i="16"/>
  <c r="AD213" i="16"/>
  <c r="AE213" i="16"/>
  <c r="W214" i="16"/>
  <c r="X214" i="16"/>
  <c r="Y214" i="16"/>
  <c r="Z214" i="16"/>
  <c r="AA214" i="16"/>
  <c r="AB214" i="16"/>
  <c r="AC214" i="16"/>
  <c r="AD214" i="16"/>
  <c r="AE214" i="16"/>
  <c r="W215" i="16"/>
  <c r="X215" i="16"/>
  <c r="Y215" i="16"/>
  <c r="Z215" i="16"/>
  <c r="AA215" i="16"/>
  <c r="AB215" i="16"/>
  <c r="AC215" i="16"/>
  <c r="AD215" i="16"/>
  <c r="AE215" i="16"/>
  <c r="W216" i="16"/>
  <c r="X216" i="16"/>
  <c r="Y216" i="16"/>
  <c r="Z216" i="16"/>
  <c r="AA216" i="16"/>
  <c r="AB216" i="16"/>
  <c r="AC216" i="16"/>
  <c r="AD216" i="16"/>
  <c r="AE216" i="16"/>
  <c r="W217" i="16"/>
  <c r="X217" i="16"/>
  <c r="Y217" i="16"/>
  <c r="Z217" i="16"/>
  <c r="AA217" i="16"/>
  <c r="AB217" i="16"/>
  <c r="AC217" i="16"/>
  <c r="AD217" i="16"/>
  <c r="AE217" i="16"/>
  <c r="W218" i="16"/>
  <c r="X218" i="16"/>
  <c r="Y218" i="16"/>
  <c r="Z218" i="16"/>
  <c r="AA218" i="16"/>
  <c r="AB218" i="16"/>
  <c r="AC218" i="16"/>
  <c r="AD218" i="16"/>
  <c r="AE218" i="16"/>
  <c r="W219" i="16"/>
  <c r="X219" i="16"/>
  <c r="Y219" i="16"/>
  <c r="Z219" i="16"/>
  <c r="AA219" i="16"/>
  <c r="AB219" i="16"/>
  <c r="AC219" i="16"/>
  <c r="AD219" i="16"/>
  <c r="AE219" i="16"/>
  <c r="W220" i="16"/>
  <c r="X220" i="16"/>
  <c r="Y220" i="16"/>
  <c r="Z220" i="16"/>
  <c r="AA220" i="16"/>
  <c r="AB220" i="16"/>
  <c r="AC220" i="16"/>
  <c r="AD220" i="16"/>
  <c r="AE220" i="16"/>
  <c r="W221" i="16"/>
  <c r="X221" i="16"/>
  <c r="Y221" i="16"/>
  <c r="Z221" i="16"/>
  <c r="AA221" i="16"/>
  <c r="AB221" i="16"/>
  <c r="AC221" i="16"/>
  <c r="AD221" i="16"/>
  <c r="AE221" i="16"/>
  <c r="W222" i="16"/>
  <c r="X222" i="16"/>
  <c r="Y222" i="16"/>
  <c r="Z222" i="16"/>
  <c r="AA222" i="16"/>
  <c r="AB222" i="16"/>
  <c r="AC222" i="16"/>
  <c r="AD222" i="16"/>
  <c r="AE222" i="16"/>
  <c r="W223" i="16"/>
  <c r="X223" i="16"/>
  <c r="Y223" i="16"/>
  <c r="Z223" i="16"/>
  <c r="AA223" i="16"/>
  <c r="AB223" i="16"/>
  <c r="AC223" i="16"/>
  <c r="AD223" i="16"/>
  <c r="AE223" i="16"/>
  <c r="W224" i="16"/>
  <c r="X224" i="16"/>
  <c r="Y224" i="16"/>
  <c r="Z224" i="16"/>
  <c r="AA224" i="16"/>
  <c r="AB224" i="16"/>
  <c r="AC224" i="16"/>
  <c r="AD224" i="16"/>
  <c r="AE224" i="16"/>
  <c r="W225" i="16"/>
  <c r="X225" i="16"/>
  <c r="Y225" i="16"/>
  <c r="Z225" i="16"/>
  <c r="AA225" i="16"/>
  <c r="AB225" i="16"/>
  <c r="AC225" i="16"/>
  <c r="AD225" i="16"/>
  <c r="AE225" i="16"/>
  <c r="W226" i="16"/>
  <c r="X226" i="16"/>
  <c r="Y226" i="16"/>
  <c r="Z226" i="16"/>
  <c r="AA226" i="16"/>
  <c r="AB226" i="16"/>
  <c r="AC226" i="16"/>
  <c r="AD226" i="16"/>
  <c r="AE226" i="16"/>
  <c r="W227" i="16"/>
  <c r="X227" i="16"/>
  <c r="Y227" i="16"/>
  <c r="Z227" i="16"/>
  <c r="AA227" i="16"/>
  <c r="AB227" i="16"/>
  <c r="AC227" i="16"/>
  <c r="AD227" i="16"/>
  <c r="AE227" i="16"/>
  <c r="W228" i="16"/>
  <c r="X228" i="16"/>
  <c r="Y228" i="16"/>
  <c r="Z228" i="16"/>
  <c r="AA228" i="16"/>
  <c r="AB228" i="16"/>
  <c r="AC228" i="16"/>
  <c r="AD228" i="16"/>
  <c r="AE228" i="16"/>
  <c r="W229" i="16"/>
  <c r="X229" i="16"/>
  <c r="Y229" i="16"/>
  <c r="Z229" i="16"/>
  <c r="AA229" i="16"/>
  <c r="AB229" i="16"/>
  <c r="AC229" i="16"/>
  <c r="AD229" i="16"/>
  <c r="AE229" i="16"/>
  <c r="W230" i="16"/>
  <c r="X230" i="16"/>
  <c r="Y230" i="16"/>
  <c r="Z230" i="16"/>
  <c r="AA230" i="16"/>
  <c r="AB230" i="16"/>
  <c r="AC230" i="16"/>
  <c r="AD230" i="16"/>
  <c r="AE230" i="16"/>
  <c r="W231" i="16"/>
  <c r="X231" i="16"/>
  <c r="Y231" i="16"/>
  <c r="Z231" i="16"/>
  <c r="AA231" i="16"/>
  <c r="AB231" i="16"/>
  <c r="AC231" i="16"/>
  <c r="AD231" i="16"/>
  <c r="AE231" i="16"/>
  <c r="W232" i="16"/>
  <c r="X232" i="16"/>
  <c r="Y232" i="16"/>
  <c r="Z232" i="16"/>
  <c r="AA232" i="16"/>
  <c r="AB232" i="16"/>
  <c r="AC232" i="16"/>
  <c r="AD232" i="16"/>
  <c r="AE232" i="16"/>
  <c r="W233" i="16"/>
  <c r="X233" i="16"/>
  <c r="Y233" i="16"/>
  <c r="Z233" i="16"/>
  <c r="AA233" i="16"/>
  <c r="AB233" i="16"/>
  <c r="AC233" i="16"/>
  <c r="AD233" i="16"/>
  <c r="AE233" i="16"/>
  <c r="W234" i="16"/>
  <c r="X234" i="16"/>
  <c r="Y234" i="16"/>
  <c r="Z234" i="16"/>
  <c r="AA234" i="16"/>
  <c r="AB234" i="16"/>
  <c r="AC234" i="16"/>
  <c r="AD234" i="16"/>
  <c r="AE234" i="16"/>
  <c r="W235" i="16"/>
  <c r="X235" i="16"/>
  <c r="Y235" i="16"/>
  <c r="Z235" i="16"/>
  <c r="AA235" i="16"/>
  <c r="AB235" i="16"/>
  <c r="AC235" i="16"/>
  <c r="AD235" i="16"/>
  <c r="AE235" i="16"/>
  <c r="W236" i="16"/>
  <c r="X236" i="16"/>
  <c r="Y236" i="16"/>
  <c r="Z236" i="16"/>
  <c r="AA236" i="16"/>
  <c r="AB236" i="16"/>
  <c r="AC236" i="16"/>
  <c r="AD236" i="16"/>
  <c r="AE236" i="16"/>
  <c r="W237" i="16"/>
  <c r="X237" i="16"/>
  <c r="Y237" i="16"/>
  <c r="Z237" i="16"/>
  <c r="AA237" i="16"/>
  <c r="AB237" i="16"/>
  <c r="AC237" i="16"/>
  <c r="AD237" i="16"/>
  <c r="AE237" i="16"/>
  <c r="W238" i="16"/>
  <c r="X238" i="16"/>
  <c r="Y238" i="16"/>
  <c r="Z238" i="16"/>
  <c r="AA238" i="16"/>
  <c r="AB238" i="16"/>
  <c r="AC238" i="16"/>
  <c r="AD238" i="16"/>
  <c r="AE238" i="16"/>
  <c r="W239" i="16"/>
  <c r="X239" i="16"/>
  <c r="Y239" i="16"/>
  <c r="Z239" i="16"/>
  <c r="AA239" i="16"/>
  <c r="AB239" i="16"/>
  <c r="AC239" i="16"/>
  <c r="AD239" i="16"/>
  <c r="AE239" i="16"/>
  <c r="W240" i="16"/>
  <c r="X240" i="16"/>
  <c r="Y240" i="16"/>
  <c r="Z240" i="16"/>
  <c r="AA240" i="16"/>
  <c r="AB240" i="16"/>
  <c r="AC240" i="16"/>
  <c r="AD240" i="16"/>
  <c r="AE240" i="16"/>
  <c r="W241" i="16"/>
  <c r="X241" i="16"/>
  <c r="Y241" i="16"/>
  <c r="Z241" i="16"/>
  <c r="AA241" i="16"/>
  <c r="AB241" i="16"/>
  <c r="AC241" i="16"/>
  <c r="AD241" i="16"/>
  <c r="AE241" i="16"/>
  <c r="W242" i="16"/>
  <c r="X242" i="16"/>
  <c r="Y242" i="16"/>
  <c r="Z242" i="16"/>
  <c r="AA242" i="16"/>
  <c r="AB242" i="16"/>
  <c r="AC242" i="16"/>
  <c r="AD242" i="16"/>
  <c r="AE242" i="16"/>
  <c r="W243" i="16"/>
  <c r="X243" i="16"/>
  <c r="Y243" i="16"/>
  <c r="Z243" i="16"/>
  <c r="AA243" i="16"/>
  <c r="AB243" i="16"/>
  <c r="AC243" i="16"/>
  <c r="AD243" i="16"/>
  <c r="AE243" i="16"/>
  <c r="W244" i="16"/>
  <c r="X244" i="16"/>
  <c r="Y244" i="16"/>
  <c r="Z244" i="16"/>
  <c r="AA244" i="16"/>
  <c r="AB244" i="16"/>
  <c r="AC244" i="16"/>
  <c r="AD244" i="16"/>
  <c r="AE244" i="16"/>
  <c r="W245" i="16"/>
  <c r="X245" i="16"/>
  <c r="Y245" i="16"/>
  <c r="Z245" i="16"/>
  <c r="AA245" i="16"/>
  <c r="AB245" i="16"/>
  <c r="AC245" i="16"/>
  <c r="AD245" i="16"/>
  <c r="AE245" i="16"/>
  <c r="W246" i="16"/>
  <c r="X246" i="16"/>
  <c r="Y246" i="16"/>
  <c r="Z246" i="16"/>
  <c r="AA246" i="16"/>
  <c r="AB246" i="16"/>
  <c r="AC246" i="16"/>
  <c r="AD246" i="16"/>
  <c r="AE246" i="16"/>
  <c r="W247" i="16"/>
  <c r="X247" i="16"/>
  <c r="Y247" i="16"/>
  <c r="Z247" i="16"/>
  <c r="AA247" i="16"/>
  <c r="AB247" i="16"/>
  <c r="AC247" i="16"/>
  <c r="AD247" i="16"/>
  <c r="AE247" i="16"/>
  <c r="W248" i="16"/>
  <c r="X248" i="16"/>
  <c r="Y248" i="16"/>
  <c r="Z248" i="16"/>
  <c r="AA248" i="16"/>
  <c r="AB248" i="16"/>
  <c r="AC248" i="16"/>
  <c r="AD248" i="16"/>
  <c r="AE248" i="16"/>
  <c r="W249" i="16"/>
  <c r="X249" i="16"/>
  <c r="Y249" i="16"/>
  <c r="Z249" i="16"/>
  <c r="AA249" i="16"/>
  <c r="AB249" i="16"/>
  <c r="AC249" i="16"/>
  <c r="AD249" i="16"/>
  <c r="AE249" i="16"/>
  <c r="W250" i="16"/>
  <c r="X250" i="16"/>
  <c r="Y250" i="16"/>
  <c r="Z250" i="16"/>
  <c r="AA250" i="16"/>
  <c r="AB250" i="16"/>
  <c r="AC250" i="16"/>
  <c r="AD250" i="16"/>
  <c r="AE250" i="16"/>
  <c r="W251" i="16"/>
  <c r="X251" i="16"/>
  <c r="Y251" i="16"/>
  <c r="Z251" i="16"/>
  <c r="AA251" i="16"/>
  <c r="AB251" i="16"/>
  <c r="AC251" i="16"/>
  <c r="AD251" i="16"/>
  <c r="AE251" i="16"/>
  <c r="W252" i="16"/>
  <c r="X252" i="16"/>
  <c r="Y252" i="16"/>
  <c r="Z252" i="16"/>
  <c r="AA252" i="16"/>
  <c r="AB252" i="16"/>
  <c r="AC252" i="16"/>
  <c r="AD252" i="16"/>
  <c r="AE252" i="16"/>
  <c r="W253" i="16"/>
  <c r="X253" i="16"/>
  <c r="Y253" i="16"/>
  <c r="Z253" i="16"/>
  <c r="AA253" i="16"/>
  <c r="AB253" i="16"/>
  <c r="AC253" i="16"/>
  <c r="AD253" i="16"/>
  <c r="AE253" i="16"/>
  <c r="W254" i="16"/>
  <c r="X254" i="16"/>
  <c r="Y254" i="16"/>
  <c r="Z254" i="16"/>
  <c r="AA254" i="16"/>
  <c r="AB254" i="16"/>
  <c r="AC254" i="16"/>
  <c r="AD254" i="16"/>
  <c r="AE254" i="16"/>
  <c r="W255" i="16"/>
  <c r="X255" i="16"/>
  <c r="Y255" i="16"/>
  <c r="Z255" i="16"/>
  <c r="AA255" i="16"/>
  <c r="AB255" i="16"/>
  <c r="AC255" i="16"/>
  <c r="AD255" i="16"/>
  <c r="AE255" i="16"/>
  <c r="W256" i="16"/>
  <c r="X256" i="16"/>
  <c r="Y256" i="16"/>
  <c r="Z256" i="16"/>
  <c r="AA256" i="16"/>
  <c r="AB256" i="16"/>
  <c r="AC256" i="16"/>
  <c r="AD256" i="16"/>
  <c r="AE256" i="16"/>
  <c r="W257" i="16"/>
  <c r="X257" i="16"/>
  <c r="Y257" i="16"/>
  <c r="Z257" i="16"/>
  <c r="AA257" i="16"/>
  <c r="AB257" i="16"/>
  <c r="AC257" i="16"/>
  <c r="AD257" i="16"/>
  <c r="AE257" i="16"/>
  <c r="W258" i="16"/>
  <c r="X258" i="16"/>
  <c r="Y258" i="16"/>
  <c r="Z258" i="16"/>
  <c r="AA258" i="16"/>
  <c r="AB258" i="16"/>
  <c r="AC258" i="16"/>
  <c r="AD258" i="16"/>
  <c r="AE258" i="16"/>
  <c r="W259" i="16"/>
  <c r="X259" i="16"/>
  <c r="Y259" i="16"/>
  <c r="Z259" i="16"/>
  <c r="AA259" i="16"/>
  <c r="AB259" i="16"/>
  <c r="AC259" i="16"/>
  <c r="AD259" i="16"/>
  <c r="AE259" i="16"/>
  <c r="W260" i="16"/>
  <c r="X260" i="16"/>
  <c r="Y260" i="16"/>
  <c r="Z260" i="16"/>
  <c r="AA260" i="16"/>
  <c r="AB260" i="16"/>
  <c r="AC260" i="16"/>
  <c r="AD260" i="16"/>
  <c r="AE260" i="16"/>
  <c r="W261" i="16"/>
  <c r="X261" i="16"/>
  <c r="Y261" i="16"/>
  <c r="Z261" i="16"/>
  <c r="AA261" i="16"/>
  <c r="AB261" i="16"/>
  <c r="AC261" i="16"/>
  <c r="AD261" i="16"/>
  <c r="AE261" i="16"/>
  <c r="W262" i="16"/>
  <c r="X262" i="16"/>
  <c r="Y262" i="16"/>
  <c r="Z262" i="16"/>
  <c r="AA262" i="16"/>
  <c r="AB262" i="16"/>
  <c r="AC262" i="16"/>
  <c r="AD262" i="16"/>
  <c r="AE262" i="16"/>
  <c r="W263" i="16"/>
  <c r="X263" i="16"/>
  <c r="Y263" i="16"/>
  <c r="Z263" i="16"/>
  <c r="AA263" i="16"/>
  <c r="AB263" i="16"/>
  <c r="AC263" i="16"/>
  <c r="AD263" i="16"/>
  <c r="AE263" i="16"/>
  <c r="W264" i="16"/>
  <c r="X264" i="16"/>
  <c r="Y264" i="16"/>
  <c r="Z264" i="16"/>
  <c r="AA264" i="16"/>
  <c r="AB264" i="16"/>
  <c r="AC264" i="16"/>
  <c r="AD264" i="16"/>
  <c r="AE264" i="16"/>
  <c r="W265" i="16"/>
  <c r="X265" i="16"/>
  <c r="Y265" i="16"/>
  <c r="Z265" i="16"/>
  <c r="AA265" i="16"/>
  <c r="AB265" i="16"/>
  <c r="AC265" i="16"/>
  <c r="AD265" i="16"/>
  <c r="AE265" i="16"/>
  <c r="W266" i="16"/>
  <c r="X266" i="16"/>
  <c r="Y266" i="16"/>
  <c r="Z266" i="16"/>
  <c r="AA266" i="16"/>
  <c r="AB266" i="16"/>
  <c r="AC266" i="16"/>
  <c r="AD266" i="16"/>
  <c r="AE266" i="16"/>
  <c r="W267" i="16"/>
  <c r="X267" i="16"/>
  <c r="Y267" i="16"/>
  <c r="Z267" i="16"/>
  <c r="AA267" i="16"/>
  <c r="AB267" i="16"/>
  <c r="AC267" i="16"/>
  <c r="AD267" i="16"/>
  <c r="AE267" i="16"/>
  <c r="W268" i="16"/>
  <c r="X268" i="16"/>
  <c r="Y268" i="16"/>
  <c r="Z268" i="16"/>
  <c r="AA268" i="16"/>
  <c r="AB268" i="16"/>
  <c r="AC268" i="16"/>
  <c r="AD268" i="16"/>
  <c r="AE268" i="16"/>
  <c r="W269" i="16"/>
  <c r="X269" i="16"/>
  <c r="Y269" i="16"/>
  <c r="Z269" i="16"/>
  <c r="AA269" i="16"/>
  <c r="AB269" i="16"/>
  <c r="AC269" i="16"/>
  <c r="AD269" i="16"/>
  <c r="AE269" i="16"/>
  <c r="W270" i="16"/>
  <c r="X270" i="16"/>
  <c r="Y270" i="16"/>
  <c r="Z270" i="16"/>
  <c r="AA270" i="16"/>
  <c r="AB270" i="16"/>
  <c r="AC270" i="16"/>
  <c r="AD270" i="16"/>
  <c r="AE270" i="16"/>
  <c r="W271" i="16"/>
  <c r="X271" i="16"/>
  <c r="Y271" i="16"/>
  <c r="Z271" i="16"/>
  <c r="AA271" i="16"/>
  <c r="AB271" i="16"/>
  <c r="AC271" i="16"/>
  <c r="AD271" i="16"/>
  <c r="AE271" i="16"/>
  <c r="W272" i="16"/>
  <c r="X272" i="16"/>
  <c r="Y272" i="16"/>
  <c r="Z272" i="16"/>
  <c r="AA272" i="16"/>
  <c r="AB272" i="16"/>
  <c r="AC272" i="16"/>
  <c r="AD272" i="16"/>
  <c r="AE272" i="16"/>
  <c r="W273" i="16"/>
  <c r="X273" i="16"/>
  <c r="Y273" i="16"/>
  <c r="Z273" i="16"/>
  <c r="AA273" i="16"/>
  <c r="AB273" i="16"/>
  <c r="AC273" i="16"/>
  <c r="AD273" i="16"/>
  <c r="AE273" i="16"/>
  <c r="W274" i="16"/>
  <c r="X274" i="16"/>
  <c r="Y274" i="16"/>
  <c r="Z274" i="16"/>
  <c r="AA274" i="16"/>
  <c r="AB274" i="16"/>
  <c r="AC274" i="16"/>
  <c r="AD274" i="16"/>
  <c r="AE274" i="16"/>
  <c r="W275" i="16"/>
  <c r="X275" i="16"/>
  <c r="Y275" i="16"/>
  <c r="Z275" i="16"/>
  <c r="AA275" i="16"/>
  <c r="AB275" i="16"/>
  <c r="AC275" i="16"/>
  <c r="AD275" i="16"/>
  <c r="AE275" i="16"/>
  <c r="W276" i="16"/>
  <c r="X276" i="16"/>
  <c r="Y276" i="16"/>
  <c r="Z276" i="16"/>
  <c r="AA276" i="16"/>
  <c r="AB276" i="16"/>
  <c r="AC276" i="16"/>
  <c r="AD276" i="16"/>
  <c r="AE276" i="16"/>
  <c r="W277" i="16"/>
  <c r="X277" i="16"/>
  <c r="Y277" i="16"/>
  <c r="Z277" i="16"/>
  <c r="AA277" i="16"/>
  <c r="AB277" i="16"/>
  <c r="AC277" i="16"/>
  <c r="AD277" i="16"/>
  <c r="AE277" i="16"/>
  <c r="W278" i="16"/>
  <c r="X278" i="16"/>
  <c r="Y278" i="16"/>
  <c r="Z278" i="16"/>
  <c r="AA278" i="16"/>
  <c r="AB278" i="16"/>
  <c r="AC278" i="16"/>
  <c r="AD278" i="16"/>
  <c r="AE278" i="16"/>
  <c r="W279" i="16"/>
  <c r="X279" i="16"/>
  <c r="Y279" i="16"/>
  <c r="Z279" i="16"/>
  <c r="AA279" i="16"/>
  <c r="AB279" i="16"/>
  <c r="AC279" i="16"/>
  <c r="AD279" i="16"/>
  <c r="AE279" i="16"/>
  <c r="W280" i="16"/>
  <c r="X280" i="16"/>
  <c r="Y280" i="16"/>
  <c r="Z280" i="16"/>
  <c r="AA280" i="16"/>
  <c r="AB280" i="16"/>
  <c r="AC280" i="16"/>
  <c r="AD280" i="16"/>
  <c r="AE280" i="16"/>
  <c r="W281" i="16"/>
  <c r="X281" i="16"/>
  <c r="Y281" i="16"/>
  <c r="Z281" i="16"/>
  <c r="AA281" i="16"/>
  <c r="AB281" i="16"/>
  <c r="AC281" i="16"/>
  <c r="AD281" i="16"/>
  <c r="AE281" i="16"/>
  <c r="W282" i="16"/>
  <c r="X282" i="16"/>
  <c r="Y282" i="16"/>
  <c r="Z282" i="16"/>
  <c r="AA282" i="16"/>
  <c r="AB282" i="16"/>
  <c r="AC282" i="16"/>
  <c r="AD282" i="16"/>
  <c r="AE282" i="16"/>
  <c r="W283" i="16"/>
  <c r="X283" i="16"/>
  <c r="Y283" i="16"/>
  <c r="Z283" i="16"/>
  <c r="AA283" i="16"/>
  <c r="AB283" i="16"/>
  <c r="AC283" i="16"/>
  <c r="AD283" i="16"/>
  <c r="AE283" i="16"/>
  <c r="W284" i="16"/>
  <c r="X284" i="16"/>
  <c r="Y284" i="16"/>
  <c r="Z284" i="16"/>
  <c r="AA284" i="16"/>
  <c r="AB284" i="16"/>
  <c r="AC284" i="16"/>
  <c r="AD284" i="16"/>
  <c r="AE284" i="16"/>
  <c r="W285" i="16"/>
  <c r="X285" i="16"/>
  <c r="Y285" i="16"/>
  <c r="Z285" i="16"/>
  <c r="AA285" i="16"/>
  <c r="AB285" i="16"/>
  <c r="AC285" i="16"/>
  <c r="AD285" i="16"/>
  <c r="AE285" i="16"/>
  <c r="W286" i="16"/>
  <c r="X286" i="16"/>
  <c r="Y286" i="16"/>
  <c r="Z286" i="16"/>
  <c r="AA286" i="16"/>
  <c r="AB286" i="16"/>
  <c r="AC286" i="16"/>
  <c r="AD286" i="16"/>
  <c r="AE286" i="16"/>
  <c r="W287" i="16"/>
  <c r="X287" i="16"/>
  <c r="Y287" i="16"/>
  <c r="Z287" i="16"/>
  <c r="AA287" i="16"/>
  <c r="AB287" i="16"/>
  <c r="AC287" i="16"/>
  <c r="AD287" i="16"/>
  <c r="AE287" i="16"/>
  <c r="W288" i="16"/>
  <c r="X288" i="16"/>
  <c r="Y288" i="16"/>
  <c r="Z288" i="16"/>
  <c r="AA288" i="16"/>
  <c r="AB288" i="16"/>
  <c r="AC288" i="16"/>
  <c r="AD288" i="16"/>
  <c r="AE288" i="16"/>
  <c r="W289" i="16"/>
  <c r="X289" i="16"/>
  <c r="Y289" i="16"/>
  <c r="Z289" i="16"/>
  <c r="AA289" i="16"/>
  <c r="AB289" i="16"/>
  <c r="AC289" i="16"/>
  <c r="AD289" i="16"/>
  <c r="AE289" i="16"/>
  <c r="W290" i="16"/>
  <c r="X290" i="16"/>
  <c r="Y290" i="16"/>
  <c r="Z290" i="16"/>
  <c r="AA290" i="16"/>
  <c r="AB290" i="16"/>
  <c r="AC290" i="16"/>
  <c r="AD290" i="16"/>
  <c r="AE290" i="16"/>
  <c r="W291" i="16"/>
  <c r="X291" i="16"/>
  <c r="Y291" i="16"/>
  <c r="Z291" i="16"/>
  <c r="AA291" i="16"/>
  <c r="AB291" i="16"/>
  <c r="AC291" i="16"/>
  <c r="AD291" i="16"/>
  <c r="AE291" i="16"/>
  <c r="W292" i="16"/>
  <c r="X292" i="16"/>
  <c r="Y292" i="16"/>
  <c r="Z292" i="16"/>
  <c r="AA292" i="16"/>
  <c r="AB292" i="16"/>
  <c r="AC292" i="16"/>
  <c r="AD292" i="16"/>
  <c r="AE292" i="16"/>
  <c r="W293" i="16"/>
  <c r="X293" i="16"/>
  <c r="Y293" i="16"/>
  <c r="Z293" i="16"/>
  <c r="AA293" i="16"/>
  <c r="AB293" i="16"/>
  <c r="AC293" i="16"/>
  <c r="AD293" i="16"/>
  <c r="AE293" i="16"/>
  <c r="W294" i="16"/>
  <c r="X294" i="16"/>
  <c r="Y294" i="16"/>
  <c r="Z294" i="16"/>
  <c r="AA294" i="16"/>
  <c r="AB294" i="16"/>
  <c r="AC294" i="16"/>
  <c r="AD294" i="16"/>
  <c r="AE294" i="16"/>
  <c r="W295" i="16"/>
  <c r="X295" i="16"/>
  <c r="Y295" i="16"/>
  <c r="Z295" i="16"/>
  <c r="AA295" i="16"/>
  <c r="AB295" i="16"/>
  <c r="AC295" i="16"/>
  <c r="AD295" i="16"/>
  <c r="AE295" i="16"/>
  <c r="W296" i="16"/>
  <c r="X296" i="16"/>
  <c r="Y296" i="16"/>
  <c r="Z296" i="16"/>
  <c r="AA296" i="16"/>
  <c r="AB296" i="16"/>
  <c r="AC296" i="16"/>
  <c r="AD296" i="16"/>
  <c r="AE296" i="16"/>
  <c r="W297" i="16"/>
  <c r="X297" i="16"/>
  <c r="Y297" i="16"/>
  <c r="Z297" i="16"/>
  <c r="AA297" i="16"/>
  <c r="AB297" i="16"/>
  <c r="AC297" i="16"/>
  <c r="AD297" i="16"/>
  <c r="AE297" i="16"/>
  <c r="W298" i="16"/>
  <c r="X298" i="16"/>
  <c r="Y298" i="16"/>
  <c r="Z298" i="16"/>
  <c r="AA298" i="16"/>
  <c r="AB298" i="16"/>
  <c r="AC298" i="16"/>
  <c r="AD298" i="16"/>
  <c r="AE298" i="16"/>
  <c r="W164" i="11"/>
  <c r="X164" i="11"/>
  <c r="Y164" i="11"/>
  <c r="Z164" i="11"/>
  <c r="AA164" i="11"/>
  <c r="AB164" i="11"/>
  <c r="AC164" i="11"/>
  <c r="AD164" i="11"/>
  <c r="AE164" i="11"/>
  <c r="W165" i="11"/>
  <c r="X165" i="11"/>
  <c r="Y165" i="11"/>
  <c r="Z165" i="11"/>
  <c r="AA165" i="11"/>
  <c r="AB165" i="11"/>
  <c r="AC165" i="11"/>
  <c r="AD165" i="11"/>
  <c r="AE165" i="11"/>
  <c r="W166" i="11"/>
  <c r="X166" i="11"/>
  <c r="Y166" i="11"/>
  <c r="Z166" i="11"/>
  <c r="AA166" i="11"/>
  <c r="AB166" i="11"/>
  <c r="AC166" i="11"/>
  <c r="AD166" i="11"/>
  <c r="AE166" i="11"/>
  <c r="W167" i="11"/>
  <c r="X167" i="11"/>
  <c r="Y167" i="11"/>
  <c r="Z167" i="11"/>
  <c r="AA167" i="11"/>
  <c r="AB167" i="11"/>
  <c r="AC167" i="11"/>
  <c r="AD167" i="11"/>
  <c r="AE167" i="11"/>
  <c r="W168" i="11"/>
  <c r="X168" i="11"/>
  <c r="Y168" i="11"/>
  <c r="Z168" i="11"/>
  <c r="AA168" i="11"/>
  <c r="AB168" i="11"/>
  <c r="AC168" i="11"/>
  <c r="AD168" i="11"/>
  <c r="AE168" i="11"/>
  <c r="W169" i="11"/>
  <c r="X169" i="11"/>
  <c r="Y169" i="11"/>
  <c r="Z169" i="11"/>
  <c r="AA169" i="11"/>
  <c r="AB169" i="11"/>
  <c r="AC169" i="11"/>
  <c r="AD169" i="11"/>
  <c r="AE169" i="11"/>
  <c r="W170" i="11"/>
  <c r="X170" i="11"/>
  <c r="Y170" i="11"/>
  <c r="Z170" i="11"/>
  <c r="AA170" i="11"/>
  <c r="AB170" i="11"/>
  <c r="AC170" i="11"/>
  <c r="AD170" i="11"/>
  <c r="AE170" i="11"/>
  <c r="W171" i="11"/>
  <c r="X171" i="11"/>
  <c r="Y171" i="11"/>
  <c r="Z171" i="11"/>
  <c r="AA171" i="11"/>
  <c r="AB171" i="11"/>
  <c r="AC171" i="11"/>
  <c r="AD171" i="11"/>
  <c r="AE171" i="11"/>
  <c r="W172" i="11"/>
  <c r="X172" i="11"/>
  <c r="Y172" i="11"/>
  <c r="Z172" i="11"/>
  <c r="AA172" i="11"/>
  <c r="AB172" i="11"/>
  <c r="AC172" i="11"/>
  <c r="AD172" i="11"/>
  <c r="AE172" i="11"/>
  <c r="W173" i="11"/>
  <c r="X173" i="11"/>
  <c r="Y173" i="11"/>
  <c r="Z173" i="11"/>
  <c r="AA173" i="11"/>
  <c r="AB173" i="11"/>
  <c r="AC173" i="11"/>
  <c r="AD173" i="11"/>
  <c r="AE173" i="11"/>
  <c r="W174" i="11"/>
  <c r="X174" i="11"/>
  <c r="Y174" i="11"/>
  <c r="Z174" i="11"/>
  <c r="AA174" i="11"/>
  <c r="AB174" i="11"/>
  <c r="AC174" i="11"/>
  <c r="AD174" i="11"/>
  <c r="AE174" i="11"/>
  <c r="W175" i="11"/>
  <c r="X175" i="11"/>
  <c r="Y175" i="11"/>
  <c r="Z175" i="11"/>
  <c r="AA175" i="11"/>
  <c r="AB175" i="11"/>
  <c r="AC175" i="11"/>
  <c r="AD175" i="11"/>
  <c r="AE175" i="11"/>
  <c r="W176" i="11"/>
  <c r="X176" i="11"/>
  <c r="Y176" i="11"/>
  <c r="Z176" i="11"/>
  <c r="AA176" i="11"/>
  <c r="AB176" i="11"/>
  <c r="AC176" i="11"/>
  <c r="AD176" i="11"/>
  <c r="AE176" i="11"/>
  <c r="W177" i="11"/>
  <c r="X177" i="11"/>
  <c r="Y177" i="11"/>
  <c r="Z177" i="11"/>
  <c r="AA177" i="11"/>
  <c r="AB177" i="11"/>
  <c r="AC177" i="11"/>
  <c r="AD177" i="11"/>
  <c r="AE177" i="11"/>
  <c r="W178" i="11"/>
  <c r="X178" i="11"/>
  <c r="Y178" i="11"/>
  <c r="Z178" i="11"/>
  <c r="AA178" i="11"/>
  <c r="AB178" i="11"/>
  <c r="AC178" i="11"/>
  <c r="AD178" i="11"/>
  <c r="AE178" i="11"/>
  <c r="W179" i="11"/>
  <c r="X179" i="11"/>
  <c r="Y179" i="11"/>
  <c r="Z179" i="11"/>
  <c r="AA179" i="11"/>
  <c r="AB179" i="11"/>
  <c r="AC179" i="11"/>
  <c r="AD179" i="11"/>
  <c r="AE179" i="11"/>
  <c r="W180" i="11"/>
  <c r="X180" i="11"/>
  <c r="Y180" i="11"/>
  <c r="Z180" i="11"/>
  <c r="AA180" i="11"/>
  <c r="AB180" i="11"/>
  <c r="AC180" i="11"/>
  <c r="AD180" i="11"/>
  <c r="AE180" i="11"/>
  <c r="W181" i="11"/>
  <c r="X181" i="11"/>
  <c r="Y181" i="11"/>
  <c r="Z181" i="11"/>
  <c r="AA181" i="11"/>
  <c r="AB181" i="11"/>
  <c r="AC181" i="11"/>
  <c r="AD181" i="11"/>
  <c r="AE181" i="11"/>
  <c r="W182" i="11"/>
  <c r="X182" i="11"/>
  <c r="Y182" i="11"/>
  <c r="Z182" i="11"/>
  <c r="AA182" i="11"/>
  <c r="AB182" i="11"/>
  <c r="AC182" i="11"/>
  <c r="AD182" i="11"/>
  <c r="AE182" i="11"/>
  <c r="W183" i="11"/>
  <c r="X183" i="11"/>
  <c r="Y183" i="11"/>
  <c r="Z183" i="11"/>
  <c r="AA183" i="11"/>
  <c r="AB183" i="11"/>
  <c r="AC183" i="11"/>
  <c r="AD183" i="11"/>
  <c r="AE183" i="11"/>
  <c r="W184" i="11"/>
  <c r="X184" i="11"/>
  <c r="Y184" i="11"/>
  <c r="Z184" i="11"/>
  <c r="AA184" i="11"/>
  <c r="AB184" i="11"/>
  <c r="AC184" i="11"/>
  <c r="AD184" i="11"/>
  <c r="AE184" i="11"/>
  <c r="W185" i="11"/>
  <c r="X185" i="11"/>
  <c r="Y185" i="11"/>
  <c r="Z185" i="11"/>
  <c r="AA185" i="11"/>
  <c r="AB185" i="11"/>
  <c r="AC185" i="11"/>
  <c r="AD185" i="11"/>
  <c r="AE185" i="11"/>
  <c r="W186" i="11"/>
  <c r="X186" i="11"/>
  <c r="Y186" i="11"/>
  <c r="Z186" i="11"/>
  <c r="AA186" i="11"/>
  <c r="AB186" i="11"/>
  <c r="AC186" i="11"/>
  <c r="AD186" i="11"/>
  <c r="AE186" i="11"/>
  <c r="W187" i="11"/>
  <c r="X187" i="11"/>
  <c r="Y187" i="11"/>
  <c r="Z187" i="11"/>
  <c r="AA187" i="11"/>
  <c r="AB187" i="11"/>
  <c r="AC187" i="11"/>
  <c r="AD187" i="11"/>
  <c r="AE187" i="11"/>
  <c r="W188" i="11"/>
  <c r="X188" i="11"/>
  <c r="Y188" i="11"/>
  <c r="Z188" i="11"/>
  <c r="AA188" i="11"/>
  <c r="AB188" i="11"/>
  <c r="AC188" i="11"/>
  <c r="AD188" i="11"/>
  <c r="AE188" i="11"/>
  <c r="W189" i="11"/>
  <c r="X189" i="11"/>
  <c r="Y189" i="11"/>
  <c r="Z189" i="11"/>
  <c r="AA189" i="11"/>
  <c r="AB189" i="11"/>
  <c r="AC189" i="11"/>
  <c r="AD189" i="11"/>
  <c r="AE189" i="11"/>
  <c r="W190" i="11"/>
  <c r="X190" i="11"/>
  <c r="Y190" i="11"/>
  <c r="Z190" i="11"/>
  <c r="AA190" i="11"/>
  <c r="AB190" i="11"/>
  <c r="AC190" i="11"/>
  <c r="AD190" i="11"/>
  <c r="AE190" i="11"/>
  <c r="W191" i="11"/>
  <c r="X191" i="11"/>
  <c r="Y191" i="11"/>
  <c r="Z191" i="11"/>
  <c r="AA191" i="11"/>
  <c r="AB191" i="11"/>
  <c r="AC191" i="11"/>
  <c r="AD191" i="11"/>
  <c r="AE191" i="11"/>
  <c r="W192" i="11"/>
  <c r="X192" i="11"/>
  <c r="Y192" i="11"/>
  <c r="Z192" i="11"/>
  <c r="AA192" i="11"/>
  <c r="AB192" i="11"/>
  <c r="AC192" i="11"/>
  <c r="AD192" i="11"/>
  <c r="AE192" i="11"/>
  <c r="W193" i="11"/>
  <c r="X193" i="11"/>
  <c r="Y193" i="11"/>
  <c r="Z193" i="11"/>
  <c r="AA193" i="11"/>
  <c r="AB193" i="11"/>
  <c r="AC193" i="11"/>
  <c r="AD193" i="11"/>
  <c r="AE193" i="11"/>
  <c r="W194" i="11"/>
  <c r="X194" i="11"/>
  <c r="Y194" i="11"/>
  <c r="Z194" i="11"/>
  <c r="AA194" i="11"/>
  <c r="AB194" i="11"/>
  <c r="AC194" i="11"/>
  <c r="AD194" i="11"/>
  <c r="AE194" i="11"/>
  <c r="W195" i="11"/>
  <c r="X195" i="11"/>
  <c r="Y195" i="11"/>
  <c r="Z195" i="11"/>
  <c r="AA195" i="11"/>
  <c r="AB195" i="11"/>
  <c r="AC195" i="11"/>
  <c r="AD195" i="11"/>
  <c r="AE195" i="11"/>
  <c r="W196" i="11"/>
  <c r="X196" i="11"/>
  <c r="Y196" i="11"/>
  <c r="Z196" i="11"/>
  <c r="AA196" i="11"/>
  <c r="AB196" i="11"/>
  <c r="AC196" i="11"/>
  <c r="AD196" i="11"/>
  <c r="AE196" i="11"/>
  <c r="W197" i="11"/>
  <c r="X197" i="11"/>
  <c r="Y197" i="11"/>
  <c r="Z197" i="11"/>
  <c r="AA197" i="11"/>
  <c r="AB197" i="11"/>
  <c r="AC197" i="11"/>
  <c r="AD197" i="11"/>
  <c r="AE197" i="11"/>
  <c r="W198" i="11"/>
  <c r="X198" i="11"/>
  <c r="Y198" i="11"/>
  <c r="Z198" i="11"/>
  <c r="AA198" i="11"/>
  <c r="AB198" i="11"/>
  <c r="AC198" i="11"/>
  <c r="AD198" i="11"/>
  <c r="AE198" i="11"/>
  <c r="W199" i="11"/>
  <c r="X199" i="11"/>
  <c r="Y199" i="11"/>
  <c r="Z199" i="11"/>
  <c r="AA199" i="11"/>
  <c r="AB199" i="11"/>
  <c r="AC199" i="11"/>
  <c r="AD199" i="11"/>
  <c r="AE199" i="11"/>
  <c r="W200" i="11"/>
  <c r="X200" i="11"/>
  <c r="Y200" i="11"/>
  <c r="Z200" i="11"/>
  <c r="AA200" i="11"/>
  <c r="AB200" i="11"/>
  <c r="AC200" i="11"/>
  <c r="AD200" i="11"/>
  <c r="AE200" i="11"/>
  <c r="W201" i="11"/>
  <c r="X201" i="11"/>
  <c r="Y201" i="11"/>
  <c r="Z201" i="11"/>
  <c r="AA201" i="11"/>
  <c r="AB201" i="11"/>
  <c r="AC201" i="11"/>
  <c r="AD201" i="11"/>
  <c r="AE201" i="11"/>
  <c r="W202" i="11"/>
  <c r="X202" i="11"/>
  <c r="Y202" i="11"/>
  <c r="Z202" i="11"/>
  <c r="AA202" i="11"/>
  <c r="AB202" i="11"/>
  <c r="AC202" i="11"/>
  <c r="AD202" i="11"/>
  <c r="AE202" i="11"/>
  <c r="W203" i="11"/>
  <c r="X203" i="11"/>
  <c r="Y203" i="11"/>
  <c r="Z203" i="11"/>
  <c r="AA203" i="11"/>
  <c r="AB203" i="11"/>
  <c r="AC203" i="11"/>
  <c r="AD203" i="11"/>
  <c r="AE203" i="11"/>
  <c r="W204" i="11"/>
  <c r="X204" i="11"/>
  <c r="Y204" i="11"/>
  <c r="Z204" i="11"/>
  <c r="AA204" i="11"/>
  <c r="AB204" i="11"/>
  <c r="AC204" i="11"/>
  <c r="AD204" i="11"/>
  <c r="AE204" i="11"/>
  <c r="W205" i="11"/>
  <c r="X205" i="11"/>
  <c r="Y205" i="11"/>
  <c r="Z205" i="11"/>
  <c r="AA205" i="11"/>
  <c r="AB205" i="11"/>
  <c r="AC205" i="11"/>
  <c r="AD205" i="11"/>
  <c r="AE205" i="11"/>
  <c r="W206" i="11"/>
  <c r="X206" i="11"/>
  <c r="Y206" i="11"/>
  <c r="Z206" i="11"/>
  <c r="AA206" i="11"/>
  <c r="AB206" i="11"/>
  <c r="AC206" i="11"/>
  <c r="AD206" i="11"/>
  <c r="AE206" i="11"/>
  <c r="W207" i="11"/>
  <c r="X207" i="11"/>
  <c r="Y207" i="11"/>
  <c r="Z207" i="11"/>
  <c r="AA207" i="11"/>
  <c r="AB207" i="11"/>
  <c r="AC207" i="11"/>
  <c r="AD207" i="11"/>
  <c r="AE207" i="11"/>
  <c r="W208" i="11"/>
  <c r="X208" i="11"/>
  <c r="Y208" i="11"/>
  <c r="Z208" i="11"/>
  <c r="AA208" i="11"/>
  <c r="AB208" i="11"/>
  <c r="AC208" i="11"/>
  <c r="AD208" i="11"/>
  <c r="AE208" i="11"/>
  <c r="W209" i="11"/>
  <c r="X209" i="11"/>
  <c r="Y209" i="11"/>
  <c r="Z209" i="11"/>
  <c r="AA209" i="11"/>
  <c r="AB209" i="11"/>
  <c r="AC209" i="11"/>
  <c r="AD209" i="11"/>
  <c r="AE209" i="11"/>
  <c r="W210" i="11"/>
  <c r="X210" i="11"/>
  <c r="Y210" i="11"/>
  <c r="Z210" i="11"/>
  <c r="AA210" i="11"/>
  <c r="AB210" i="11"/>
  <c r="AC210" i="11"/>
  <c r="AD210" i="11"/>
  <c r="AE210" i="11"/>
  <c r="W211" i="11"/>
  <c r="X211" i="11"/>
  <c r="Y211" i="11"/>
  <c r="Z211" i="11"/>
  <c r="AA211" i="11"/>
  <c r="AB211" i="11"/>
  <c r="AC211" i="11"/>
  <c r="AD211" i="11"/>
  <c r="AE211" i="11"/>
  <c r="W212" i="11"/>
  <c r="X212" i="11"/>
  <c r="Y212" i="11"/>
  <c r="Z212" i="11"/>
  <c r="AA212" i="11"/>
  <c r="AB212" i="11"/>
  <c r="AC212" i="11"/>
  <c r="AD212" i="11"/>
  <c r="AE212" i="11"/>
  <c r="W213" i="11"/>
  <c r="X213" i="11"/>
  <c r="Y213" i="11"/>
  <c r="Z213" i="11"/>
  <c r="AA213" i="11"/>
  <c r="AB213" i="11"/>
  <c r="AC213" i="11"/>
  <c r="AD213" i="11"/>
  <c r="AE213" i="11"/>
  <c r="W214" i="11"/>
  <c r="X214" i="11"/>
  <c r="Y214" i="11"/>
  <c r="Z214" i="11"/>
  <c r="AA214" i="11"/>
  <c r="AB214" i="11"/>
  <c r="AC214" i="11"/>
  <c r="AD214" i="11"/>
  <c r="AE214" i="11"/>
  <c r="W215" i="11"/>
  <c r="X215" i="11"/>
  <c r="Y215" i="11"/>
  <c r="Z215" i="11"/>
  <c r="AA215" i="11"/>
  <c r="AB215" i="11"/>
  <c r="AC215" i="11"/>
  <c r="AD215" i="11"/>
  <c r="AE215" i="11"/>
  <c r="W216" i="11"/>
  <c r="X216" i="11"/>
  <c r="Y216" i="11"/>
  <c r="Z216" i="11"/>
  <c r="AA216" i="11"/>
  <c r="AB216" i="11"/>
  <c r="AC216" i="11"/>
  <c r="AD216" i="11"/>
  <c r="AE216" i="11"/>
  <c r="W217" i="11"/>
  <c r="X217" i="11"/>
  <c r="Y217" i="11"/>
  <c r="Z217" i="11"/>
  <c r="AA217" i="11"/>
  <c r="AB217" i="11"/>
  <c r="AC217" i="11"/>
  <c r="AD217" i="11"/>
  <c r="AE217" i="11"/>
  <c r="W218" i="11"/>
  <c r="X218" i="11"/>
  <c r="Y218" i="11"/>
  <c r="Z218" i="11"/>
  <c r="AA218" i="11"/>
  <c r="AB218" i="11"/>
  <c r="AC218" i="11"/>
  <c r="AD218" i="11"/>
  <c r="AE218" i="11"/>
  <c r="W219" i="11"/>
  <c r="X219" i="11"/>
  <c r="Y219" i="11"/>
  <c r="Z219" i="11"/>
  <c r="AA219" i="11"/>
  <c r="AB219" i="11"/>
  <c r="AC219" i="11"/>
  <c r="AD219" i="11"/>
  <c r="AE219" i="11"/>
  <c r="W220" i="11"/>
  <c r="X220" i="11"/>
  <c r="Y220" i="11"/>
  <c r="Z220" i="11"/>
  <c r="AA220" i="11"/>
  <c r="AB220" i="11"/>
  <c r="AC220" i="11"/>
  <c r="AD220" i="11"/>
  <c r="AE220" i="11"/>
  <c r="W221" i="11"/>
  <c r="X221" i="11"/>
  <c r="Y221" i="11"/>
  <c r="Z221" i="11"/>
  <c r="AA221" i="11"/>
  <c r="AB221" i="11"/>
  <c r="AC221" i="11"/>
  <c r="AD221" i="11"/>
  <c r="AE221" i="11"/>
  <c r="W222" i="11"/>
  <c r="X222" i="11"/>
  <c r="Y222" i="11"/>
  <c r="Z222" i="11"/>
  <c r="AA222" i="11"/>
  <c r="AB222" i="11"/>
  <c r="AC222" i="11"/>
  <c r="AD222" i="11"/>
  <c r="AE222" i="11"/>
  <c r="W223" i="11"/>
  <c r="X223" i="11"/>
  <c r="Y223" i="11"/>
  <c r="Z223" i="11"/>
  <c r="AA223" i="11"/>
  <c r="AB223" i="11"/>
  <c r="AC223" i="11"/>
  <c r="AD223" i="11"/>
  <c r="AE223" i="11"/>
  <c r="W224" i="11"/>
  <c r="X224" i="11"/>
  <c r="Y224" i="11"/>
  <c r="Z224" i="11"/>
  <c r="AA224" i="11"/>
  <c r="AB224" i="11"/>
  <c r="AC224" i="11"/>
  <c r="AD224" i="11"/>
  <c r="AE224" i="11"/>
  <c r="W225" i="11"/>
  <c r="X225" i="11"/>
  <c r="Y225" i="11"/>
  <c r="Z225" i="11"/>
  <c r="AA225" i="11"/>
  <c r="AB225" i="11"/>
  <c r="AC225" i="11"/>
  <c r="AD225" i="11"/>
  <c r="AE225" i="11"/>
  <c r="W226" i="11"/>
  <c r="X226" i="11"/>
  <c r="Y226" i="11"/>
  <c r="Z226" i="11"/>
  <c r="AA226" i="11"/>
  <c r="AB226" i="11"/>
  <c r="AC226" i="11"/>
  <c r="AD226" i="11"/>
  <c r="AE226" i="11"/>
  <c r="W227" i="11"/>
  <c r="X227" i="11"/>
  <c r="Y227" i="11"/>
  <c r="Z227" i="11"/>
  <c r="AA227" i="11"/>
  <c r="AB227" i="11"/>
  <c r="AC227" i="11"/>
  <c r="AD227" i="11"/>
  <c r="AE227" i="11"/>
  <c r="W228" i="11"/>
  <c r="X228" i="11"/>
  <c r="Y228" i="11"/>
  <c r="Z228" i="11"/>
  <c r="AA228" i="11"/>
  <c r="AB228" i="11"/>
  <c r="AC228" i="11"/>
  <c r="AD228" i="11"/>
  <c r="AE228" i="11"/>
  <c r="W229" i="11"/>
  <c r="X229" i="11"/>
  <c r="Y229" i="11"/>
  <c r="Z229" i="11"/>
  <c r="AA229" i="11"/>
  <c r="AB229" i="11"/>
  <c r="AC229" i="11"/>
  <c r="AD229" i="11"/>
  <c r="AE229" i="11"/>
  <c r="W230" i="11"/>
  <c r="X230" i="11"/>
  <c r="Y230" i="11"/>
  <c r="Z230" i="11"/>
  <c r="AA230" i="11"/>
  <c r="AB230" i="11"/>
  <c r="AC230" i="11"/>
  <c r="AD230" i="11"/>
  <c r="AE230" i="11"/>
  <c r="W231" i="11"/>
  <c r="X231" i="11"/>
  <c r="Y231" i="11"/>
  <c r="Z231" i="11"/>
  <c r="AA231" i="11"/>
  <c r="AB231" i="11"/>
  <c r="AC231" i="11"/>
  <c r="AD231" i="11"/>
  <c r="AE231" i="11"/>
  <c r="W232" i="11"/>
  <c r="X232" i="11"/>
  <c r="Y232" i="11"/>
  <c r="Z232" i="11"/>
  <c r="AA232" i="11"/>
  <c r="AB232" i="11"/>
  <c r="AC232" i="11"/>
  <c r="AD232" i="11"/>
  <c r="AE232" i="11"/>
  <c r="W233" i="11"/>
  <c r="X233" i="11"/>
  <c r="Y233" i="11"/>
  <c r="Z233" i="11"/>
  <c r="AA233" i="11"/>
  <c r="AB233" i="11"/>
  <c r="AC233" i="11"/>
  <c r="AD233" i="11"/>
  <c r="AE233" i="11"/>
  <c r="W234" i="11"/>
  <c r="X234" i="11"/>
  <c r="Y234" i="11"/>
  <c r="Z234" i="11"/>
  <c r="AA234" i="11"/>
  <c r="AB234" i="11"/>
  <c r="AC234" i="11"/>
  <c r="AD234" i="11"/>
  <c r="AE234" i="11"/>
  <c r="W235" i="11"/>
  <c r="X235" i="11"/>
  <c r="Y235" i="11"/>
  <c r="Z235" i="11"/>
  <c r="AA235" i="11"/>
  <c r="AB235" i="11"/>
  <c r="AC235" i="11"/>
  <c r="AD235" i="11"/>
  <c r="AE235" i="11"/>
  <c r="W236" i="11"/>
  <c r="X236" i="11"/>
  <c r="Y236" i="11"/>
  <c r="Z236" i="11"/>
  <c r="AA236" i="11"/>
  <c r="AB236" i="11"/>
  <c r="AC236" i="11"/>
  <c r="AD236" i="11"/>
  <c r="AE236" i="11"/>
  <c r="W237" i="11"/>
  <c r="X237" i="11"/>
  <c r="Y237" i="11"/>
  <c r="Z237" i="11"/>
  <c r="AA237" i="11"/>
  <c r="AB237" i="11"/>
  <c r="AC237" i="11"/>
  <c r="AD237" i="11"/>
  <c r="AE237" i="11"/>
  <c r="W238" i="11"/>
  <c r="X238" i="11"/>
  <c r="Y238" i="11"/>
  <c r="Z238" i="11"/>
  <c r="AA238" i="11"/>
  <c r="AB238" i="11"/>
  <c r="AC238" i="11"/>
  <c r="AD238" i="11"/>
  <c r="AE238" i="11"/>
  <c r="W239" i="11"/>
  <c r="X239" i="11"/>
  <c r="Y239" i="11"/>
  <c r="Z239" i="11"/>
  <c r="AA239" i="11"/>
  <c r="AB239" i="11"/>
  <c r="AC239" i="11"/>
  <c r="AD239" i="11"/>
  <c r="AE239" i="11"/>
  <c r="W240" i="11"/>
  <c r="X240" i="11"/>
  <c r="Y240" i="11"/>
  <c r="Z240" i="11"/>
  <c r="AA240" i="11"/>
  <c r="AB240" i="11"/>
  <c r="AC240" i="11"/>
  <c r="AD240" i="11"/>
  <c r="AE240" i="11"/>
  <c r="W241" i="11"/>
  <c r="X241" i="11"/>
  <c r="Y241" i="11"/>
  <c r="Z241" i="11"/>
  <c r="AA241" i="11"/>
  <c r="AB241" i="11"/>
  <c r="AC241" i="11"/>
  <c r="AD241" i="11"/>
  <c r="AE241" i="11"/>
  <c r="W242" i="11"/>
  <c r="X242" i="11"/>
  <c r="Y242" i="11"/>
  <c r="Z242" i="11"/>
  <c r="AA242" i="11"/>
  <c r="AB242" i="11"/>
  <c r="AC242" i="11"/>
  <c r="AD242" i="11"/>
  <c r="AE242" i="11"/>
  <c r="W243" i="11"/>
  <c r="X243" i="11"/>
  <c r="Y243" i="11"/>
  <c r="Z243" i="11"/>
  <c r="AA243" i="11"/>
  <c r="AB243" i="11"/>
  <c r="AC243" i="11"/>
  <c r="AD243" i="11"/>
  <c r="AE243" i="11"/>
  <c r="W244" i="11"/>
  <c r="X244" i="11"/>
  <c r="Y244" i="11"/>
  <c r="Z244" i="11"/>
  <c r="AA244" i="11"/>
  <c r="AB244" i="11"/>
  <c r="AC244" i="11"/>
  <c r="AD244" i="11"/>
  <c r="AE244" i="11"/>
  <c r="W245" i="11"/>
  <c r="X245" i="11"/>
  <c r="Y245" i="11"/>
  <c r="Z245" i="11"/>
  <c r="AA245" i="11"/>
  <c r="AB245" i="11"/>
  <c r="AC245" i="11"/>
  <c r="AD245" i="11"/>
  <c r="AE245" i="11"/>
  <c r="W246" i="11"/>
  <c r="X246" i="11"/>
  <c r="Y246" i="11"/>
  <c r="Z246" i="11"/>
  <c r="AA246" i="11"/>
  <c r="AB246" i="11"/>
  <c r="AC246" i="11"/>
  <c r="AD246" i="11"/>
  <c r="AE246" i="11"/>
  <c r="W247" i="11"/>
  <c r="X247" i="11"/>
  <c r="Y247" i="11"/>
  <c r="Z247" i="11"/>
  <c r="AA247" i="11"/>
  <c r="AB247" i="11"/>
  <c r="AC247" i="11"/>
  <c r="AD247" i="11"/>
  <c r="AE247" i="11"/>
  <c r="W248" i="11"/>
  <c r="X248" i="11"/>
  <c r="Y248" i="11"/>
  <c r="Z248" i="11"/>
  <c r="AA248" i="11"/>
  <c r="AB248" i="11"/>
  <c r="AC248" i="11"/>
  <c r="AD248" i="11"/>
  <c r="AE248" i="11"/>
  <c r="W249" i="11"/>
  <c r="X249" i="11"/>
  <c r="Y249" i="11"/>
  <c r="Z249" i="11"/>
  <c r="AA249" i="11"/>
  <c r="AB249" i="11"/>
  <c r="AC249" i="11"/>
  <c r="AD249" i="11"/>
  <c r="AE249" i="11"/>
  <c r="W250" i="11"/>
  <c r="X250" i="11"/>
  <c r="Y250" i="11"/>
  <c r="Z250" i="11"/>
  <c r="AA250" i="11"/>
  <c r="AB250" i="11"/>
  <c r="AC250" i="11"/>
  <c r="AD250" i="11"/>
  <c r="AE250" i="11"/>
  <c r="W251" i="11"/>
  <c r="X251" i="11"/>
  <c r="Y251" i="11"/>
  <c r="Z251" i="11"/>
  <c r="AA251" i="11"/>
  <c r="AB251" i="11"/>
  <c r="AC251" i="11"/>
  <c r="AD251" i="11"/>
  <c r="AE251" i="11"/>
  <c r="W252" i="11"/>
  <c r="X252" i="11"/>
  <c r="Y252" i="11"/>
  <c r="Z252" i="11"/>
  <c r="AA252" i="11"/>
  <c r="AB252" i="11"/>
  <c r="AC252" i="11"/>
  <c r="AD252" i="11"/>
  <c r="AE252" i="11"/>
  <c r="W253" i="11"/>
  <c r="X253" i="11"/>
  <c r="Y253" i="11"/>
  <c r="Z253" i="11"/>
  <c r="AA253" i="11"/>
  <c r="AB253" i="11"/>
  <c r="AC253" i="11"/>
  <c r="AD253" i="11"/>
  <c r="AE253" i="11"/>
  <c r="W254" i="11"/>
  <c r="X254" i="11"/>
  <c r="Y254" i="11"/>
  <c r="Z254" i="11"/>
  <c r="AA254" i="11"/>
  <c r="AB254" i="11"/>
  <c r="AC254" i="11"/>
  <c r="AD254" i="11"/>
  <c r="AE254" i="11"/>
  <c r="W255" i="11"/>
  <c r="X255" i="11"/>
  <c r="Y255" i="11"/>
  <c r="Z255" i="11"/>
  <c r="AA255" i="11"/>
  <c r="AB255" i="11"/>
  <c r="AC255" i="11"/>
  <c r="AD255" i="11"/>
  <c r="AE255" i="11"/>
  <c r="W256" i="11"/>
  <c r="X256" i="11"/>
  <c r="Y256" i="11"/>
  <c r="Z256" i="11"/>
  <c r="AA256" i="11"/>
  <c r="AB256" i="11"/>
  <c r="AC256" i="11"/>
  <c r="AD256" i="11"/>
  <c r="AE256" i="11"/>
  <c r="W257" i="11"/>
  <c r="X257" i="11"/>
  <c r="Y257" i="11"/>
  <c r="Z257" i="11"/>
  <c r="AA257" i="11"/>
  <c r="AB257" i="11"/>
  <c r="AC257" i="11"/>
  <c r="AD257" i="11"/>
  <c r="AE257" i="11"/>
  <c r="W258" i="11"/>
  <c r="X258" i="11"/>
  <c r="Y258" i="11"/>
  <c r="Z258" i="11"/>
  <c r="AA258" i="11"/>
  <c r="AB258" i="11"/>
  <c r="AC258" i="11"/>
  <c r="AD258" i="11"/>
  <c r="AE258" i="11"/>
  <c r="W259" i="11"/>
  <c r="X259" i="11"/>
  <c r="Y259" i="11"/>
  <c r="Z259" i="11"/>
  <c r="AA259" i="11"/>
  <c r="AB259" i="11"/>
  <c r="AC259" i="11"/>
  <c r="AD259" i="11"/>
  <c r="AE259" i="11"/>
  <c r="W260" i="11"/>
  <c r="X260" i="11"/>
  <c r="Y260" i="11"/>
  <c r="Z260" i="11"/>
  <c r="AA260" i="11"/>
  <c r="AB260" i="11"/>
  <c r="AC260" i="11"/>
  <c r="AD260" i="11"/>
  <c r="AE260" i="11"/>
  <c r="W261" i="11"/>
  <c r="X261" i="11"/>
  <c r="Y261" i="11"/>
  <c r="Z261" i="11"/>
  <c r="AA261" i="11"/>
  <c r="AB261" i="11"/>
  <c r="AC261" i="11"/>
  <c r="AD261" i="11"/>
  <c r="AE261" i="11"/>
  <c r="W262" i="11"/>
  <c r="X262" i="11"/>
  <c r="Y262" i="11"/>
  <c r="Z262" i="11"/>
  <c r="AA262" i="11"/>
  <c r="AB262" i="11"/>
  <c r="AC262" i="11"/>
  <c r="AD262" i="11"/>
  <c r="AE262" i="11"/>
  <c r="W263" i="11"/>
  <c r="X263" i="11"/>
  <c r="Y263" i="11"/>
  <c r="Z263" i="11"/>
  <c r="AA263" i="11"/>
  <c r="AB263" i="11"/>
  <c r="AC263" i="11"/>
  <c r="AD263" i="11"/>
  <c r="AE263" i="11"/>
  <c r="W264" i="11"/>
  <c r="X264" i="11"/>
  <c r="Y264" i="11"/>
  <c r="Z264" i="11"/>
  <c r="AA264" i="11"/>
  <c r="AB264" i="11"/>
  <c r="AC264" i="11"/>
  <c r="AD264" i="11"/>
  <c r="AE264" i="11"/>
  <c r="W265" i="11"/>
  <c r="X265" i="11"/>
  <c r="Y265" i="11"/>
  <c r="Z265" i="11"/>
  <c r="AA265" i="11"/>
  <c r="AB265" i="11"/>
  <c r="AC265" i="11"/>
  <c r="AD265" i="11"/>
  <c r="AE265" i="11"/>
  <c r="W266" i="11"/>
  <c r="X266" i="11"/>
  <c r="Y266" i="11"/>
  <c r="Z266" i="11"/>
  <c r="AA266" i="11"/>
  <c r="AB266" i="11"/>
  <c r="AC266" i="11"/>
  <c r="AD266" i="11"/>
  <c r="AE266" i="11"/>
  <c r="W267" i="11"/>
  <c r="X267" i="11"/>
  <c r="Y267" i="11"/>
  <c r="Z267" i="11"/>
  <c r="AA267" i="11"/>
  <c r="AB267" i="11"/>
  <c r="AC267" i="11"/>
  <c r="AD267" i="11"/>
  <c r="AE267" i="11"/>
  <c r="W268" i="11"/>
  <c r="X268" i="11"/>
  <c r="Y268" i="11"/>
  <c r="Z268" i="11"/>
  <c r="AA268" i="11"/>
  <c r="AB268" i="11"/>
  <c r="AC268" i="11"/>
  <c r="AD268" i="11"/>
  <c r="AE268" i="11"/>
  <c r="W269" i="11"/>
  <c r="X269" i="11"/>
  <c r="Y269" i="11"/>
  <c r="Z269" i="11"/>
  <c r="AA269" i="11"/>
  <c r="AB269" i="11"/>
  <c r="AC269" i="11"/>
  <c r="AD269" i="11"/>
  <c r="AE269" i="11"/>
  <c r="W270" i="11"/>
  <c r="X270" i="11"/>
  <c r="Y270" i="11"/>
  <c r="Z270" i="11"/>
  <c r="AA270" i="11"/>
  <c r="AB270" i="11"/>
  <c r="AC270" i="11"/>
  <c r="AD270" i="11"/>
  <c r="AE270" i="11"/>
  <c r="W271" i="11"/>
  <c r="X271" i="11"/>
  <c r="Y271" i="11"/>
  <c r="Z271" i="11"/>
  <c r="AA271" i="11"/>
  <c r="AB271" i="11"/>
  <c r="AC271" i="11"/>
  <c r="AD271" i="11"/>
  <c r="AE271" i="11"/>
  <c r="W272" i="11"/>
  <c r="X272" i="11"/>
  <c r="Y272" i="11"/>
  <c r="Z272" i="11"/>
  <c r="AA272" i="11"/>
  <c r="AB272" i="11"/>
  <c r="AC272" i="11"/>
  <c r="AD272" i="11"/>
  <c r="AE272" i="11"/>
  <c r="W273" i="11"/>
  <c r="X273" i="11"/>
  <c r="Y273" i="11"/>
  <c r="Z273" i="11"/>
  <c r="AA273" i="11"/>
  <c r="AB273" i="11"/>
  <c r="AC273" i="11"/>
  <c r="AD273" i="11"/>
  <c r="AE273" i="11"/>
  <c r="W274" i="11"/>
  <c r="X274" i="11"/>
  <c r="Y274" i="11"/>
  <c r="Z274" i="11"/>
  <c r="AA274" i="11"/>
  <c r="AB274" i="11"/>
  <c r="AC274" i="11"/>
  <c r="AD274" i="11"/>
  <c r="AE274" i="11"/>
  <c r="W275" i="11"/>
  <c r="X275" i="11"/>
  <c r="Y275" i="11"/>
  <c r="Z275" i="11"/>
  <c r="AA275" i="11"/>
  <c r="AB275" i="11"/>
  <c r="AC275" i="11"/>
  <c r="AD275" i="11"/>
  <c r="AE275" i="11"/>
  <c r="W276" i="11"/>
  <c r="X276" i="11"/>
  <c r="Y276" i="11"/>
  <c r="Z276" i="11"/>
  <c r="AA276" i="11"/>
  <c r="AB276" i="11"/>
  <c r="AC276" i="11"/>
  <c r="AD276" i="11"/>
  <c r="AE276" i="11"/>
  <c r="W277" i="11"/>
  <c r="X277" i="11"/>
  <c r="Y277" i="11"/>
  <c r="Z277" i="11"/>
  <c r="AA277" i="11"/>
  <c r="AB277" i="11"/>
  <c r="AC277" i="11"/>
  <c r="AD277" i="11"/>
  <c r="AE277" i="11"/>
  <c r="W278" i="11"/>
  <c r="X278" i="11"/>
  <c r="Y278" i="11"/>
  <c r="Z278" i="11"/>
  <c r="AA278" i="11"/>
  <c r="AB278" i="11"/>
  <c r="AC278" i="11"/>
  <c r="AD278" i="11"/>
  <c r="AE278" i="11"/>
  <c r="W279" i="11"/>
  <c r="X279" i="11"/>
  <c r="Y279" i="11"/>
  <c r="Z279" i="11"/>
  <c r="AA279" i="11"/>
  <c r="AB279" i="11"/>
  <c r="AC279" i="11"/>
  <c r="AD279" i="11"/>
  <c r="AE279" i="11"/>
  <c r="W280" i="11"/>
  <c r="X280" i="11"/>
  <c r="Y280" i="11"/>
  <c r="Z280" i="11"/>
  <c r="AA280" i="11"/>
  <c r="AB280" i="11"/>
  <c r="AC280" i="11"/>
  <c r="AD280" i="11"/>
  <c r="AE280" i="11"/>
  <c r="W281" i="11"/>
  <c r="X281" i="11"/>
  <c r="Y281" i="11"/>
  <c r="Z281" i="11"/>
  <c r="AA281" i="11"/>
  <c r="AB281" i="11"/>
  <c r="AC281" i="11"/>
  <c r="AD281" i="11"/>
  <c r="AE281" i="11"/>
  <c r="W282" i="11"/>
  <c r="X282" i="11"/>
  <c r="Y282" i="11"/>
  <c r="Z282" i="11"/>
  <c r="AA282" i="11"/>
  <c r="AB282" i="11"/>
  <c r="AC282" i="11"/>
  <c r="AD282" i="11"/>
  <c r="AE282" i="11"/>
  <c r="W283" i="11"/>
  <c r="X283" i="11"/>
  <c r="Y283" i="11"/>
  <c r="Z283" i="11"/>
  <c r="AA283" i="11"/>
  <c r="AB283" i="11"/>
  <c r="AC283" i="11"/>
  <c r="AD283" i="11"/>
  <c r="AE283" i="11"/>
  <c r="W284" i="11"/>
  <c r="X284" i="11"/>
  <c r="Y284" i="11"/>
  <c r="Z284" i="11"/>
  <c r="AA284" i="11"/>
  <c r="AB284" i="11"/>
  <c r="AC284" i="11"/>
  <c r="AD284" i="11"/>
  <c r="AE284" i="11"/>
  <c r="W285" i="11"/>
  <c r="X285" i="11"/>
  <c r="Y285" i="11"/>
  <c r="Z285" i="11"/>
  <c r="AA285" i="11"/>
  <c r="AB285" i="11"/>
  <c r="AC285" i="11"/>
  <c r="AD285" i="11"/>
  <c r="AE285" i="11"/>
  <c r="W286" i="11"/>
  <c r="X286" i="11"/>
  <c r="Y286" i="11"/>
  <c r="Z286" i="11"/>
  <c r="AA286" i="11"/>
  <c r="AB286" i="11"/>
  <c r="AC286" i="11"/>
  <c r="AD286" i="11"/>
  <c r="AE286" i="11"/>
  <c r="W287" i="11"/>
  <c r="X287" i="11"/>
  <c r="Y287" i="11"/>
  <c r="Z287" i="11"/>
  <c r="AA287" i="11"/>
  <c r="AB287" i="11"/>
  <c r="AC287" i="11"/>
  <c r="AD287" i="11"/>
  <c r="AE287" i="11"/>
  <c r="W288" i="11"/>
  <c r="X288" i="11"/>
  <c r="Y288" i="11"/>
  <c r="Z288" i="11"/>
  <c r="AA288" i="11"/>
  <c r="AB288" i="11"/>
  <c r="AC288" i="11"/>
  <c r="AD288" i="11"/>
  <c r="AE288" i="11"/>
  <c r="W289" i="11"/>
  <c r="X289" i="11"/>
  <c r="Y289" i="11"/>
  <c r="Z289" i="11"/>
  <c r="AA289" i="11"/>
  <c r="AB289" i="11"/>
  <c r="AC289" i="11"/>
  <c r="AD289" i="11"/>
  <c r="AE289" i="11"/>
  <c r="W290" i="11"/>
  <c r="X290" i="11"/>
  <c r="Y290" i="11"/>
  <c r="Z290" i="11"/>
  <c r="AA290" i="11"/>
  <c r="AB290" i="11"/>
  <c r="AC290" i="11"/>
  <c r="AD290" i="11"/>
  <c r="AE290" i="11"/>
  <c r="W291" i="11"/>
  <c r="X291" i="11"/>
  <c r="Y291" i="11"/>
  <c r="Z291" i="11"/>
  <c r="AA291" i="11"/>
  <c r="AB291" i="11"/>
  <c r="AC291" i="11"/>
  <c r="AD291" i="11"/>
  <c r="AE291" i="11"/>
  <c r="W292" i="11"/>
  <c r="X292" i="11"/>
  <c r="Y292" i="11"/>
  <c r="Z292" i="11"/>
  <c r="AA292" i="11"/>
  <c r="AB292" i="11"/>
  <c r="AC292" i="11"/>
  <c r="AD292" i="11"/>
  <c r="AE292" i="11"/>
  <c r="W293" i="11"/>
  <c r="X293" i="11"/>
  <c r="Y293" i="11"/>
  <c r="Z293" i="11"/>
  <c r="AA293" i="11"/>
  <c r="AB293" i="11"/>
  <c r="AC293" i="11"/>
  <c r="AD293" i="11"/>
  <c r="AE293" i="11"/>
  <c r="W294" i="11"/>
  <c r="X294" i="11"/>
  <c r="Y294" i="11"/>
  <c r="Z294" i="11"/>
  <c r="AA294" i="11"/>
  <c r="AB294" i="11"/>
  <c r="AC294" i="11"/>
  <c r="AD294" i="11"/>
  <c r="AE294" i="11"/>
  <c r="W295" i="11"/>
  <c r="X295" i="11"/>
  <c r="Y295" i="11"/>
  <c r="Z295" i="11"/>
  <c r="AA295" i="11"/>
  <c r="AB295" i="11"/>
  <c r="AC295" i="11"/>
  <c r="AD295" i="11"/>
  <c r="AE295" i="11"/>
  <c r="W296" i="11"/>
  <c r="X296" i="11"/>
  <c r="Y296" i="11"/>
  <c r="Z296" i="11"/>
  <c r="AA296" i="11"/>
  <c r="AB296" i="11"/>
  <c r="AC296" i="11"/>
  <c r="AD296" i="11"/>
  <c r="AE296" i="11"/>
  <c r="W297" i="11"/>
  <c r="X297" i="11"/>
  <c r="Y297" i="11"/>
  <c r="Z297" i="11"/>
  <c r="AA297" i="11"/>
  <c r="AB297" i="11"/>
  <c r="AC297" i="11"/>
  <c r="AD297" i="11"/>
  <c r="AE297" i="11"/>
  <c r="W298" i="11"/>
  <c r="X298" i="11"/>
  <c r="Y298" i="11"/>
  <c r="Z298" i="11"/>
  <c r="AA298" i="11"/>
  <c r="AB298" i="11"/>
  <c r="AC298" i="11"/>
  <c r="AD298" i="11"/>
  <c r="AE298" i="11"/>
  <c r="W164" i="15"/>
  <c r="X164" i="15"/>
  <c r="Y164" i="15"/>
  <c r="Z164" i="15"/>
  <c r="AA164" i="15"/>
  <c r="AB164" i="15"/>
  <c r="AC164" i="15"/>
  <c r="AD164" i="15"/>
  <c r="AE164" i="15"/>
  <c r="W165" i="15"/>
  <c r="X165" i="15"/>
  <c r="Y165" i="15"/>
  <c r="Z165" i="15"/>
  <c r="AA165" i="15"/>
  <c r="AB165" i="15"/>
  <c r="AC165" i="15"/>
  <c r="AD165" i="15"/>
  <c r="AE165" i="15"/>
  <c r="W166" i="15"/>
  <c r="X166" i="15"/>
  <c r="Y166" i="15"/>
  <c r="Z166" i="15"/>
  <c r="AA166" i="15"/>
  <c r="AB166" i="15"/>
  <c r="AC166" i="15"/>
  <c r="AD166" i="15"/>
  <c r="AE166" i="15"/>
  <c r="W167" i="15"/>
  <c r="X167" i="15"/>
  <c r="Y167" i="15"/>
  <c r="Z167" i="15"/>
  <c r="AA167" i="15"/>
  <c r="AB167" i="15"/>
  <c r="AC167" i="15"/>
  <c r="AD167" i="15"/>
  <c r="AE167" i="15"/>
  <c r="W168" i="15"/>
  <c r="X168" i="15"/>
  <c r="Y168" i="15"/>
  <c r="Z168" i="15"/>
  <c r="AA168" i="15"/>
  <c r="AB168" i="15"/>
  <c r="AC168" i="15"/>
  <c r="AD168" i="15"/>
  <c r="AE168" i="15"/>
  <c r="W169" i="15"/>
  <c r="X169" i="15"/>
  <c r="Y169" i="15"/>
  <c r="Z169" i="15"/>
  <c r="AA169" i="15"/>
  <c r="AB169" i="15"/>
  <c r="AC169" i="15"/>
  <c r="AD169" i="15"/>
  <c r="AE169" i="15"/>
  <c r="W170" i="15"/>
  <c r="X170" i="15"/>
  <c r="Y170" i="15"/>
  <c r="Z170" i="15"/>
  <c r="AA170" i="15"/>
  <c r="AB170" i="15"/>
  <c r="AC170" i="15"/>
  <c r="AD170" i="15"/>
  <c r="AE170" i="15"/>
  <c r="W171" i="15"/>
  <c r="X171" i="15"/>
  <c r="Y171" i="15"/>
  <c r="Z171" i="15"/>
  <c r="AA171" i="15"/>
  <c r="AB171" i="15"/>
  <c r="AC171" i="15"/>
  <c r="AD171" i="15"/>
  <c r="AE171" i="15"/>
  <c r="W172" i="15"/>
  <c r="X172" i="15"/>
  <c r="Y172" i="15"/>
  <c r="Z172" i="15"/>
  <c r="AA172" i="15"/>
  <c r="AB172" i="15"/>
  <c r="AC172" i="15"/>
  <c r="AD172" i="15"/>
  <c r="AE172" i="15"/>
  <c r="W173" i="15"/>
  <c r="X173" i="15"/>
  <c r="Y173" i="15"/>
  <c r="Z173" i="15"/>
  <c r="AA173" i="15"/>
  <c r="AB173" i="15"/>
  <c r="AC173" i="15"/>
  <c r="AD173" i="15"/>
  <c r="AE173" i="15"/>
  <c r="W174" i="15"/>
  <c r="X174" i="15"/>
  <c r="Y174" i="15"/>
  <c r="Z174" i="15"/>
  <c r="AA174" i="15"/>
  <c r="AB174" i="15"/>
  <c r="AC174" i="15"/>
  <c r="AD174" i="15"/>
  <c r="AE174" i="15"/>
  <c r="W175" i="15"/>
  <c r="X175" i="15"/>
  <c r="Y175" i="15"/>
  <c r="Z175" i="15"/>
  <c r="AA175" i="15"/>
  <c r="AB175" i="15"/>
  <c r="AC175" i="15"/>
  <c r="AD175" i="15"/>
  <c r="AE175" i="15"/>
  <c r="W176" i="15"/>
  <c r="X176" i="15"/>
  <c r="Y176" i="15"/>
  <c r="Z176" i="15"/>
  <c r="AA176" i="15"/>
  <c r="AB176" i="15"/>
  <c r="AC176" i="15"/>
  <c r="AD176" i="15"/>
  <c r="AE176" i="15"/>
  <c r="W177" i="15"/>
  <c r="X177" i="15"/>
  <c r="Y177" i="15"/>
  <c r="Z177" i="15"/>
  <c r="AA177" i="15"/>
  <c r="AB177" i="15"/>
  <c r="AC177" i="15"/>
  <c r="AD177" i="15"/>
  <c r="AE177" i="15"/>
  <c r="W178" i="15"/>
  <c r="X178" i="15"/>
  <c r="Y178" i="15"/>
  <c r="Z178" i="15"/>
  <c r="AA178" i="15"/>
  <c r="AB178" i="15"/>
  <c r="AC178" i="15"/>
  <c r="AD178" i="15"/>
  <c r="AE178" i="15"/>
  <c r="W179" i="15"/>
  <c r="X179" i="15"/>
  <c r="Y179" i="15"/>
  <c r="Z179" i="15"/>
  <c r="AA179" i="15"/>
  <c r="AB179" i="15"/>
  <c r="AC179" i="15"/>
  <c r="AD179" i="15"/>
  <c r="AE179" i="15"/>
  <c r="W180" i="15"/>
  <c r="X180" i="15"/>
  <c r="Y180" i="15"/>
  <c r="Z180" i="15"/>
  <c r="AA180" i="15"/>
  <c r="AB180" i="15"/>
  <c r="AC180" i="15"/>
  <c r="AD180" i="15"/>
  <c r="AE180" i="15"/>
  <c r="W181" i="15"/>
  <c r="X181" i="15"/>
  <c r="Y181" i="15"/>
  <c r="Z181" i="15"/>
  <c r="AA181" i="15"/>
  <c r="AB181" i="15"/>
  <c r="AC181" i="15"/>
  <c r="AD181" i="15"/>
  <c r="AE181" i="15"/>
  <c r="W182" i="15"/>
  <c r="X182" i="15"/>
  <c r="Y182" i="15"/>
  <c r="Z182" i="15"/>
  <c r="AA182" i="15"/>
  <c r="AB182" i="15"/>
  <c r="AC182" i="15"/>
  <c r="AD182" i="15"/>
  <c r="AE182" i="15"/>
  <c r="W183" i="15"/>
  <c r="X183" i="15"/>
  <c r="Y183" i="15"/>
  <c r="Z183" i="15"/>
  <c r="AA183" i="15"/>
  <c r="AB183" i="15"/>
  <c r="AC183" i="15"/>
  <c r="AD183" i="15"/>
  <c r="AE183" i="15"/>
  <c r="W184" i="15"/>
  <c r="X184" i="15"/>
  <c r="Y184" i="15"/>
  <c r="Z184" i="15"/>
  <c r="AA184" i="15"/>
  <c r="AB184" i="15"/>
  <c r="AC184" i="15"/>
  <c r="AD184" i="15"/>
  <c r="AE184" i="15"/>
  <c r="W185" i="15"/>
  <c r="X185" i="15"/>
  <c r="Y185" i="15"/>
  <c r="Z185" i="15"/>
  <c r="AA185" i="15"/>
  <c r="AB185" i="15"/>
  <c r="AC185" i="15"/>
  <c r="AD185" i="15"/>
  <c r="AE185" i="15"/>
  <c r="W186" i="15"/>
  <c r="X186" i="15"/>
  <c r="Y186" i="15"/>
  <c r="Z186" i="15"/>
  <c r="AA186" i="15"/>
  <c r="AB186" i="15"/>
  <c r="AC186" i="15"/>
  <c r="AD186" i="15"/>
  <c r="AE186" i="15"/>
  <c r="W187" i="15"/>
  <c r="X187" i="15"/>
  <c r="Y187" i="15"/>
  <c r="Z187" i="15"/>
  <c r="AA187" i="15"/>
  <c r="AB187" i="15"/>
  <c r="AC187" i="15"/>
  <c r="AD187" i="15"/>
  <c r="AE187" i="15"/>
  <c r="W188" i="15"/>
  <c r="X188" i="15"/>
  <c r="Y188" i="15"/>
  <c r="Z188" i="15"/>
  <c r="AA188" i="15"/>
  <c r="AB188" i="15"/>
  <c r="AC188" i="15"/>
  <c r="AD188" i="15"/>
  <c r="AE188" i="15"/>
  <c r="W189" i="15"/>
  <c r="X189" i="15"/>
  <c r="Y189" i="15"/>
  <c r="Z189" i="15"/>
  <c r="AA189" i="15"/>
  <c r="AB189" i="15"/>
  <c r="AC189" i="15"/>
  <c r="AD189" i="15"/>
  <c r="AE189" i="15"/>
  <c r="W190" i="15"/>
  <c r="X190" i="15"/>
  <c r="Y190" i="15"/>
  <c r="Z190" i="15"/>
  <c r="AA190" i="15"/>
  <c r="AB190" i="15"/>
  <c r="AC190" i="15"/>
  <c r="AD190" i="15"/>
  <c r="AE190" i="15"/>
  <c r="W191" i="15"/>
  <c r="X191" i="15"/>
  <c r="Y191" i="15"/>
  <c r="Z191" i="15"/>
  <c r="AA191" i="15"/>
  <c r="AB191" i="15"/>
  <c r="AC191" i="15"/>
  <c r="AD191" i="15"/>
  <c r="AE191" i="15"/>
  <c r="W192" i="15"/>
  <c r="X192" i="15"/>
  <c r="Y192" i="15"/>
  <c r="Z192" i="15"/>
  <c r="AA192" i="15"/>
  <c r="AB192" i="15"/>
  <c r="AC192" i="15"/>
  <c r="AD192" i="15"/>
  <c r="AE192" i="15"/>
  <c r="W193" i="15"/>
  <c r="X193" i="15"/>
  <c r="Y193" i="15"/>
  <c r="Z193" i="15"/>
  <c r="AA193" i="15"/>
  <c r="AB193" i="15"/>
  <c r="AC193" i="15"/>
  <c r="AD193" i="15"/>
  <c r="AE193" i="15"/>
  <c r="W194" i="15"/>
  <c r="X194" i="15"/>
  <c r="Y194" i="15"/>
  <c r="Z194" i="15"/>
  <c r="AA194" i="15"/>
  <c r="AB194" i="15"/>
  <c r="AC194" i="15"/>
  <c r="AD194" i="15"/>
  <c r="AE194" i="15"/>
  <c r="W195" i="15"/>
  <c r="X195" i="15"/>
  <c r="Y195" i="15"/>
  <c r="Z195" i="15"/>
  <c r="AA195" i="15"/>
  <c r="AB195" i="15"/>
  <c r="AC195" i="15"/>
  <c r="AD195" i="15"/>
  <c r="AE195" i="15"/>
  <c r="W196" i="15"/>
  <c r="X196" i="15"/>
  <c r="Y196" i="15"/>
  <c r="Z196" i="15"/>
  <c r="AA196" i="15"/>
  <c r="AB196" i="15"/>
  <c r="AC196" i="15"/>
  <c r="AD196" i="15"/>
  <c r="AE196" i="15"/>
  <c r="W197" i="15"/>
  <c r="X197" i="15"/>
  <c r="Y197" i="15"/>
  <c r="Z197" i="15"/>
  <c r="AA197" i="15"/>
  <c r="AB197" i="15"/>
  <c r="AC197" i="15"/>
  <c r="AD197" i="15"/>
  <c r="AE197" i="15"/>
  <c r="W198" i="15"/>
  <c r="X198" i="15"/>
  <c r="Y198" i="15"/>
  <c r="Z198" i="15"/>
  <c r="AA198" i="15"/>
  <c r="AB198" i="15"/>
  <c r="AC198" i="15"/>
  <c r="AD198" i="15"/>
  <c r="AE198" i="15"/>
  <c r="W199" i="15"/>
  <c r="X199" i="15"/>
  <c r="Y199" i="15"/>
  <c r="Z199" i="15"/>
  <c r="AA199" i="15"/>
  <c r="AB199" i="15"/>
  <c r="AC199" i="15"/>
  <c r="AD199" i="15"/>
  <c r="AE199" i="15"/>
  <c r="W200" i="15"/>
  <c r="X200" i="15"/>
  <c r="Y200" i="15"/>
  <c r="Z200" i="15"/>
  <c r="AA200" i="15"/>
  <c r="AB200" i="15"/>
  <c r="AC200" i="15"/>
  <c r="AD200" i="15"/>
  <c r="AE200" i="15"/>
  <c r="W201" i="15"/>
  <c r="X201" i="15"/>
  <c r="Y201" i="15"/>
  <c r="Z201" i="15"/>
  <c r="AA201" i="15"/>
  <c r="AB201" i="15"/>
  <c r="AC201" i="15"/>
  <c r="AD201" i="15"/>
  <c r="AE201" i="15"/>
  <c r="W202" i="15"/>
  <c r="X202" i="15"/>
  <c r="Y202" i="15"/>
  <c r="Z202" i="15"/>
  <c r="AA202" i="15"/>
  <c r="AB202" i="15"/>
  <c r="AC202" i="15"/>
  <c r="AD202" i="15"/>
  <c r="AE202" i="15"/>
  <c r="W203" i="15"/>
  <c r="X203" i="15"/>
  <c r="Y203" i="15"/>
  <c r="Z203" i="15"/>
  <c r="AA203" i="15"/>
  <c r="AB203" i="15"/>
  <c r="AC203" i="15"/>
  <c r="AD203" i="15"/>
  <c r="AE203" i="15"/>
  <c r="W204" i="15"/>
  <c r="X204" i="15"/>
  <c r="Y204" i="15"/>
  <c r="Z204" i="15"/>
  <c r="AA204" i="15"/>
  <c r="AB204" i="15"/>
  <c r="AC204" i="15"/>
  <c r="AD204" i="15"/>
  <c r="AE204" i="15"/>
  <c r="W205" i="15"/>
  <c r="X205" i="15"/>
  <c r="Y205" i="15"/>
  <c r="Z205" i="15"/>
  <c r="AA205" i="15"/>
  <c r="AB205" i="15"/>
  <c r="AC205" i="15"/>
  <c r="AD205" i="15"/>
  <c r="AE205" i="15"/>
  <c r="W206" i="15"/>
  <c r="X206" i="15"/>
  <c r="Y206" i="15"/>
  <c r="Z206" i="15"/>
  <c r="AA206" i="15"/>
  <c r="AB206" i="15"/>
  <c r="AC206" i="15"/>
  <c r="AD206" i="15"/>
  <c r="AE206" i="15"/>
  <c r="W207" i="15"/>
  <c r="X207" i="15"/>
  <c r="Y207" i="15"/>
  <c r="Z207" i="15"/>
  <c r="AA207" i="15"/>
  <c r="AB207" i="15"/>
  <c r="AC207" i="15"/>
  <c r="AD207" i="15"/>
  <c r="AE207" i="15"/>
  <c r="W208" i="15"/>
  <c r="X208" i="15"/>
  <c r="Y208" i="15"/>
  <c r="Z208" i="15"/>
  <c r="AA208" i="15"/>
  <c r="AB208" i="15"/>
  <c r="AC208" i="15"/>
  <c r="AD208" i="15"/>
  <c r="AE208" i="15"/>
  <c r="W209" i="15"/>
  <c r="X209" i="15"/>
  <c r="Y209" i="15"/>
  <c r="Z209" i="15"/>
  <c r="AA209" i="15"/>
  <c r="AB209" i="15"/>
  <c r="AC209" i="15"/>
  <c r="AD209" i="15"/>
  <c r="AE209" i="15"/>
  <c r="W210" i="15"/>
  <c r="X210" i="15"/>
  <c r="Y210" i="15"/>
  <c r="Z210" i="15"/>
  <c r="AA210" i="15"/>
  <c r="AB210" i="15"/>
  <c r="AC210" i="15"/>
  <c r="AD210" i="15"/>
  <c r="AE210" i="15"/>
  <c r="W211" i="15"/>
  <c r="X211" i="15"/>
  <c r="Y211" i="15"/>
  <c r="Z211" i="15"/>
  <c r="AA211" i="15"/>
  <c r="AB211" i="15"/>
  <c r="AC211" i="15"/>
  <c r="AD211" i="15"/>
  <c r="AE211" i="15"/>
  <c r="W212" i="15"/>
  <c r="X212" i="15"/>
  <c r="Y212" i="15"/>
  <c r="Z212" i="15"/>
  <c r="AA212" i="15"/>
  <c r="AB212" i="15"/>
  <c r="AC212" i="15"/>
  <c r="AD212" i="15"/>
  <c r="AE212" i="15"/>
  <c r="W213" i="15"/>
  <c r="X213" i="15"/>
  <c r="Y213" i="15"/>
  <c r="Z213" i="15"/>
  <c r="AA213" i="15"/>
  <c r="AB213" i="15"/>
  <c r="AC213" i="15"/>
  <c r="AD213" i="15"/>
  <c r="AE213" i="15"/>
  <c r="W214" i="15"/>
  <c r="X214" i="15"/>
  <c r="Y214" i="15"/>
  <c r="Z214" i="15"/>
  <c r="AA214" i="15"/>
  <c r="AB214" i="15"/>
  <c r="AC214" i="15"/>
  <c r="AD214" i="15"/>
  <c r="AE214" i="15"/>
  <c r="W215" i="15"/>
  <c r="X215" i="15"/>
  <c r="Y215" i="15"/>
  <c r="Z215" i="15"/>
  <c r="AA215" i="15"/>
  <c r="AB215" i="15"/>
  <c r="AC215" i="15"/>
  <c r="AD215" i="15"/>
  <c r="AE215" i="15"/>
  <c r="W216" i="15"/>
  <c r="X216" i="15"/>
  <c r="Y216" i="15"/>
  <c r="Z216" i="15"/>
  <c r="AA216" i="15"/>
  <c r="AB216" i="15"/>
  <c r="AC216" i="15"/>
  <c r="AD216" i="15"/>
  <c r="AE216" i="15"/>
  <c r="W217" i="15"/>
  <c r="X217" i="15"/>
  <c r="Y217" i="15"/>
  <c r="Z217" i="15"/>
  <c r="AA217" i="15"/>
  <c r="AB217" i="15"/>
  <c r="AC217" i="15"/>
  <c r="AD217" i="15"/>
  <c r="AE217" i="15"/>
  <c r="W218" i="15"/>
  <c r="X218" i="15"/>
  <c r="Y218" i="15"/>
  <c r="Z218" i="15"/>
  <c r="AA218" i="15"/>
  <c r="AB218" i="15"/>
  <c r="AC218" i="15"/>
  <c r="AD218" i="15"/>
  <c r="AE218" i="15"/>
  <c r="W219" i="15"/>
  <c r="X219" i="15"/>
  <c r="Y219" i="15"/>
  <c r="Z219" i="15"/>
  <c r="AA219" i="15"/>
  <c r="AB219" i="15"/>
  <c r="AC219" i="15"/>
  <c r="AD219" i="15"/>
  <c r="AE219" i="15"/>
  <c r="W220" i="15"/>
  <c r="X220" i="15"/>
  <c r="Y220" i="15"/>
  <c r="Z220" i="15"/>
  <c r="AA220" i="15"/>
  <c r="AB220" i="15"/>
  <c r="AC220" i="15"/>
  <c r="AD220" i="15"/>
  <c r="AE220" i="15"/>
  <c r="W221" i="15"/>
  <c r="X221" i="15"/>
  <c r="Y221" i="15"/>
  <c r="Z221" i="15"/>
  <c r="AA221" i="15"/>
  <c r="AB221" i="15"/>
  <c r="AC221" i="15"/>
  <c r="AD221" i="15"/>
  <c r="AE221" i="15"/>
  <c r="W222" i="15"/>
  <c r="X222" i="15"/>
  <c r="Y222" i="15"/>
  <c r="Z222" i="15"/>
  <c r="AA222" i="15"/>
  <c r="AB222" i="15"/>
  <c r="AC222" i="15"/>
  <c r="AD222" i="15"/>
  <c r="AE222" i="15"/>
  <c r="W223" i="15"/>
  <c r="X223" i="15"/>
  <c r="Y223" i="15"/>
  <c r="Z223" i="15"/>
  <c r="AA223" i="15"/>
  <c r="AB223" i="15"/>
  <c r="AC223" i="15"/>
  <c r="AD223" i="15"/>
  <c r="AE223" i="15"/>
  <c r="W224" i="15"/>
  <c r="X224" i="15"/>
  <c r="Y224" i="15"/>
  <c r="Z224" i="15"/>
  <c r="AA224" i="15"/>
  <c r="AB224" i="15"/>
  <c r="AC224" i="15"/>
  <c r="AD224" i="15"/>
  <c r="AE224" i="15"/>
  <c r="W225" i="15"/>
  <c r="X225" i="15"/>
  <c r="Y225" i="15"/>
  <c r="Z225" i="15"/>
  <c r="AA225" i="15"/>
  <c r="AB225" i="15"/>
  <c r="AC225" i="15"/>
  <c r="AD225" i="15"/>
  <c r="AE225" i="15"/>
  <c r="W226" i="15"/>
  <c r="X226" i="15"/>
  <c r="Y226" i="15"/>
  <c r="Z226" i="15"/>
  <c r="AA226" i="15"/>
  <c r="AB226" i="15"/>
  <c r="AC226" i="15"/>
  <c r="AD226" i="15"/>
  <c r="AE226" i="15"/>
  <c r="W227" i="15"/>
  <c r="X227" i="15"/>
  <c r="Y227" i="15"/>
  <c r="Z227" i="15"/>
  <c r="AA227" i="15"/>
  <c r="AB227" i="15"/>
  <c r="AC227" i="15"/>
  <c r="AD227" i="15"/>
  <c r="AE227" i="15"/>
  <c r="W228" i="15"/>
  <c r="X228" i="15"/>
  <c r="Y228" i="15"/>
  <c r="Z228" i="15"/>
  <c r="AA228" i="15"/>
  <c r="AB228" i="15"/>
  <c r="AC228" i="15"/>
  <c r="AD228" i="15"/>
  <c r="AE228" i="15"/>
  <c r="W229" i="15"/>
  <c r="X229" i="15"/>
  <c r="Y229" i="15"/>
  <c r="Z229" i="15"/>
  <c r="AA229" i="15"/>
  <c r="AB229" i="15"/>
  <c r="AC229" i="15"/>
  <c r="AD229" i="15"/>
  <c r="AE229" i="15"/>
  <c r="W230" i="15"/>
  <c r="X230" i="15"/>
  <c r="Y230" i="15"/>
  <c r="Z230" i="15"/>
  <c r="AA230" i="15"/>
  <c r="AB230" i="15"/>
  <c r="AC230" i="15"/>
  <c r="AD230" i="15"/>
  <c r="AE230" i="15"/>
  <c r="W231" i="15"/>
  <c r="X231" i="15"/>
  <c r="Y231" i="15"/>
  <c r="Z231" i="15"/>
  <c r="AA231" i="15"/>
  <c r="AB231" i="15"/>
  <c r="AC231" i="15"/>
  <c r="AD231" i="15"/>
  <c r="AE231" i="15"/>
  <c r="W232" i="15"/>
  <c r="X232" i="15"/>
  <c r="Y232" i="15"/>
  <c r="Z232" i="15"/>
  <c r="AA232" i="15"/>
  <c r="AB232" i="15"/>
  <c r="AC232" i="15"/>
  <c r="AD232" i="15"/>
  <c r="AE232" i="15"/>
  <c r="W233" i="15"/>
  <c r="X233" i="15"/>
  <c r="Y233" i="15"/>
  <c r="Z233" i="15"/>
  <c r="AA233" i="15"/>
  <c r="AB233" i="15"/>
  <c r="AC233" i="15"/>
  <c r="AD233" i="15"/>
  <c r="AE233" i="15"/>
  <c r="W234" i="15"/>
  <c r="X234" i="15"/>
  <c r="Y234" i="15"/>
  <c r="Z234" i="15"/>
  <c r="AA234" i="15"/>
  <c r="AB234" i="15"/>
  <c r="AC234" i="15"/>
  <c r="AD234" i="15"/>
  <c r="AE234" i="15"/>
  <c r="W235" i="15"/>
  <c r="X235" i="15"/>
  <c r="Y235" i="15"/>
  <c r="Z235" i="15"/>
  <c r="AA235" i="15"/>
  <c r="AB235" i="15"/>
  <c r="AC235" i="15"/>
  <c r="AD235" i="15"/>
  <c r="AE235" i="15"/>
  <c r="W236" i="15"/>
  <c r="X236" i="15"/>
  <c r="Y236" i="15"/>
  <c r="Z236" i="15"/>
  <c r="AA236" i="15"/>
  <c r="AB236" i="15"/>
  <c r="AC236" i="15"/>
  <c r="AD236" i="15"/>
  <c r="AE236" i="15"/>
  <c r="W237" i="15"/>
  <c r="X237" i="15"/>
  <c r="Y237" i="15"/>
  <c r="Z237" i="15"/>
  <c r="AA237" i="15"/>
  <c r="AB237" i="15"/>
  <c r="AC237" i="15"/>
  <c r="AD237" i="15"/>
  <c r="AE237" i="15"/>
  <c r="W238" i="15"/>
  <c r="X238" i="15"/>
  <c r="Y238" i="15"/>
  <c r="Z238" i="15"/>
  <c r="AA238" i="15"/>
  <c r="AB238" i="15"/>
  <c r="AC238" i="15"/>
  <c r="AD238" i="15"/>
  <c r="AE238" i="15"/>
  <c r="W239" i="15"/>
  <c r="X239" i="15"/>
  <c r="Y239" i="15"/>
  <c r="Z239" i="15"/>
  <c r="AA239" i="15"/>
  <c r="AB239" i="15"/>
  <c r="AC239" i="15"/>
  <c r="AD239" i="15"/>
  <c r="AE239" i="15"/>
  <c r="W240" i="15"/>
  <c r="X240" i="15"/>
  <c r="Y240" i="15"/>
  <c r="Z240" i="15"/>
  <c r="AA240" i="15"/>
  <c r="AB240" i="15"/>
  <c r="AC240" i="15"/>
  <c r="AD240" i="15"/>
  <c r="AE240" i="15"/>
  <c r="W241" i="15"/>
  <c r="X241" i="15"/>
  <c r="Y241" i="15"/>
  <c r="Z241" i="15"/>
  <c r="AA241" i="15"/>
  <c r="AB241" i="15"/>
  <c r="AC241" i="15"/>
  <c r="AD241" i="15"/>
  <c r="AE241" i="15"/>
  <c r="W242" i="15"/>
  <c r="X242" i="15"/>
  <c r="Y242" i="15"/>
  <c r="Z242" i="15"/>
  <c r="AA242" i="15"/>
  <c r="AB242" i="15"/>
  <c r="AC242" i="15"/>
  <c r="AD242" i="15"/>
  <c r="AE242" i="15"/>
  <c r="W243" i="15"/>
  <c r="X243" i="15"/>
  <c r="Y243" i="15"/>
  <c r="Z243" i="15"/>
  <c r="AA243" i="15"/>
  <c r="AB243" i="15"/>
  <c r="AC243" i="15"/>
  <c r="AD243" i="15"/>
  <c r="AE243" i="15"/>
  <c r="W244" i="15"/>
  <c r="X244" i="15"/>
  <c r="Y244" i="15"/>
  <c r="Z244" i="15"/>
  <c r="AA244" i="15"/>
  <c r="AB244" i="15"/>
  <c r="AC244" i="15"/>
  <c r="AD244" i="15"/>
  <c r="AE244" i="15"/>
  <c r="W245" i="15"/>
  <c r="X245" i="15"/>
  <c r="Y245" i="15"/>
  <c r="Z245" i="15"/>
  <c r="AA245" i="15"/>
  <c r="AB245" i="15"/>
  <c r="AC245" i="15"/>
  <c r="AD245" i="15"/>
  <c r="AE245" i="15"/>
  <c r="W246" i="15"/>
  <c r="X246" i="15"/>
  <c r="Y246" i="15"/>
  <c r="Z246" i="15"/>
  <c r="AA246" i="15"/>
  <c r="AB246" i="15"/>
  <c r="AC246" i="15"/>
  <c r="AD246" i="15"/>
  <c r="AE246" i="15"/>
  <c r="W247" i="15"/>
  <c r="X247" i="15"/>
  <c r="Y247" i="15"/>
  <c r="Z247" i="15"/>
  <c r="AA247" i="15"/>
  <c r="AB247" i="15"/>
  <c r="AC247" i="15"/>
  <c r="AD247" i="15"/>
  <c r="AE247" i="15"/>
  <c r="W248" i="15"/>
  <c r="X248" i="15"/>
  <c r="Y248" i="15"/>
  <c r="Z248" i="15"/>
  <c r="AA248" i="15"/>
  <c r="AB248" i="15"/>
  <c r="AC248" i="15"/>
  <c r="AD248" i="15"/>
  <c r="AE248" i="15"/>
  <c r="W249" i="15"/>
  <c r="X249" i="15"/>
  <c r="Y249" i="15"/>
  <c r="Z249" i="15"/>
  <c r="AA249" i="15"/>
  <c r="AB249" i="15"/>
  <c r="AC249" i="15"/>
  <c r="AD249" i="15"/>
  <c r="AE249" i="15"/>
  <c r="W250" i="15"/>
  <c r="X250" i="15"/>
  <c r="Y250" i="15"/>
  <c r="Z250" i="15"/>
  <c r="AA250" i="15"/>
  <c r="AB250" i="15"/>
  <c r="AC250" i="15"/>
  <c r="AD250" i="15"/>
  <c r="AE250" i="15"/>
  <c r="W251" i="15"/>
  <c r="X251" i="15"/>
  <c r="Y251" i="15"/>
  <c r="Z251" i="15"/>
  <c r="AA251" i="15"/>
  <c r="AB251" i="15"/>
  <c r="AC251" i="15"/>
  <c r="AD251" i="15"/>
  <c r="AE251" i="15"/>
  <c r="W252" i="15"/>
  <c r="X252" i="15"/>
  <c r="Y252" i="15"/>
  <c r="Z252" i="15"/>
  <c r="AA252" i="15"/>
  <c r="AB252" i="15"/>
  <c r="AC252" i="15"/>
  <c r="AD252" i="15"/>
  <c r="AE252" i="15"/>
  <c r="W253" i="15"/>
  <c r="X253" i="15"/>
  <c r="Y253" i="15"/>
  <c r="Z253" i="15"/>
  <c r="AA253" i="15"/>
  <c r="AB253" i="15"/>
  <c r="AC253" i="15"/>
  <c r="AD253" i="15"/>
  <c r="AE253" i="15"/>
  <c r="W254" i="15"/>
  <c r="X254" i="15"/>
  <c r="Y254" i="15"/>
  <c r="Z254" i="15"/>
  <c r="AA254" i="15"/>
  <c r="AB254" i="15"/>
  <c r="AC254" i="15"/>
  <c r="AD254" i="15"/>
  <c r="AE254" i="15"/>
  <c r="W255" i="15"/>
  <c r="X255" i="15"/>
  <c r="Y255" i="15"/>
  <c r="Z255" i="15"/>
  <c r="AA255" i="15"/>
  <c r="AB255" i="15"/>
  <c r="AC255" i="15"/>
  <c r="AD255" i="15"/>
  <c r="AE255" i="15"/>
  <c r="W256" i="15"/>
  <c r="X256" i="15"/>
  <c r="Y256" i="15"/>
  <c r="Z256" i="15"/>
  <c r="AA256" i="15"/>
  <c r="AB256" i="15"/>
  <c r="AC256" i="15"/>
  <c r="AD256" i="15"/>
  <c r="AE256" i="15"/>
  <c r="W257" i="15"/>
  <c r="X257" i="15"/>
  <c r="Y257" i="15"/>
  <c r="Z257" i="15"/>
  <c r="AA257" i="15"/>
  <c r="AB257" i="15"/>
  <c r="AC257" i="15"/>
  <c r="AD257" i="15"/>
  <c r="AE257" i="15"/>
  <c r="W258" i="15"/>
  <c r="X258" i="15"/>
  <c r="Y258" i="15"/>
  <c r="Z258" i="15"/>
  <c r="AA258" i="15"/>
  <c r="AB258" i="15"/>
  <c r="AC258" i="15"/>
  <c r="AD258" i="15"/>
  <c r="AE258" i="15"/>
  <c r="W259" i="15"/>
  <c r="X259" i="15"/>
  <c r="Y259" i="15"/>
  <c r="Z259" i="15"/>
  <c r="AA259" i="15"/>
  <c r="AB259" i="15"/>
  <c r="AC259" i="15"/>
  <c r="AD259" i="15"/>
  <c r="AE259" i="15"/>
  <c r="W260" i="15"/>
  <c r="X260" i="15"/>
  <c r="Y260" i="15"/>
  <c r="Z260" i="15"/>
  <c r="AA260" i="15"/>
  <c r="AB260" i="15"/>
  <c r="AC260" i="15"/>
  <c r="AD260" i="15"/>
  <c r="AE260" i="15"/>
  <c r="W261" i="15"/>
  <c r="X261" i="15"/>
  <c r="Y261" i="15"/>
  <c r="Z261" i="15"/>
  <c r="AA261" i="15"/>
  <c r="AB261" i="15"/>
  <c r="AC261" i="15"/>
  <c r="AD261" i="15"/>
  <c r="AE261" i="15"/>
  <c r="W262" i="15"/>
  <c r="X262" i="15"/>
  <c r="Y262" i="15"/>
  <c r="Z262" i="15"/>
  <c r="AA262" i="15"/>
  <c r="AB262" i="15"/>
  <c r="AC262" i="15"/>
  <c r="AD262" i="15"/>
  <c r="AE262" i="15"/>
  <c r="W263" i="15"/>
  <c r="X263" i="15"/>
  <c r="Y263" i="15"/>
  <c r="Z263" i="15"/>
  <c r="AA263" i="15"/>
  <c r="AB263" i="15"/>
  <c r="AC263" i="15"/>
  <c r="AD263" i="15"/>
  <c r="AE263" i="15"/>
  <c r="W264" i="15"/>
  <c r="X264" i="15"/>
  <c r="Y264" i="15"/>
  <c r="Z264" i="15"/>
  <c r="AA264" i="15"/>
  <c r="AB264" i="15"/>
  <c r="AC264" i="15"/>
  <c r="AD264" i="15"/>
  <c r="AE264" i="15"/>
  <c r="W265" i="15"/>
  <c r="X265" i="15"/>
  <c r="Y265" i="15"/>
  <c r="Z265" i="15"/>
  <c r="AA265" i="15"/>
  <c r="AB265" i="15"/>
  <c r="AC265" i="15"/>
  <c r="AD265" i="15"/>
  <c r="AE265" i="15"/>
  <c r="W266" i="15"/>
  <c r="X266" i="15"/>
  <c r="Y266" i="15"/>
  <c r="Z266" i="15"/>
  <c r="AA266" i="15"/>
  <c r="AB266" i="15"/>
  <c r="AC266" i="15"/>
  <c r="AD266" i="15"/>
  <c r="AE266" i="15"/>
  <c r="W267" i="15"/>
  <c r="X267" i="15"/>
  <c r="Y267" i="15"/>
  <c r="Z267" i="15"/>
  <c r="AA267" i="15"/>
  <c r="AB267" i="15"/>
  <c r="AC267" i="15"/>
  <c r="AD267" i="15"/>
  <c r="AE267" i="15"/>
  <c r="W268" i="15"/>
  <c r="X268" i="15"/>
  <c r="Y268" i="15"/>
  <c r="Z268" i="15"/>
  <c r="AA268" i="15"/>
  <c r="AB268" i="15"/>
  <c r="AC268" i="15"/>
  <c r="AD268" i="15"/>
  <c r="AE268" i="15"/>
  <c r="W269" i="15"/>
  <c r="X269" i="15"/>
  <c r="Y269" i="15"/>
  <c r="Z269" i="15"/>
  <c r="AA269" i="15"/>
  <c r="AB269" i="15"/>
  <c r="AC269" i="15"/>
  <c r="AD269" i="15"/>
  <c r="AE269" i="15"/>
  <c r="W270" i="15"/>
  <c r="X270" i="15"/>
  <c r="Y270" i="15"/>
  <c r="Z270" i="15"/>
  <c r="AA270" i="15"/>
  <c r="AB270" i="15"/>
  <c r="AC270" i="15"/>
  <c r="AD270" i="15"/>
  <c r="AE270" i="15"/>
  <c r="W271" i="15"/>
  <c r="X271" i="15"/>
  <c r="Y271" i="15"/>
  <c r="Z271" i="15"/>
  <c r="AA271" i="15"/>
  <c r="AB271" i="15"/>
  <c r="AC271" i="15"/>
  <c r="AD271" i="15"/>
  <c r="AE271" i="15"/>
  <c r="W272" i="15"/>
  <c r="X272" i="15"/>
  <c r="Y272" i="15"/>
  <c r="Z272" i="15"/>
  <c r="AA272" i="15"/>
  <c r="AB272" i="15"/>
  <c r="AC272" i="15"/>
  <c r="AD272" i="15"/>
  <c r="AE272" i="15"/>
  <c r="W273" i="15"/>
  <c r="X273" i="15"/>
  <c r="Y273" i="15"/>
  <c r="Z273" i="15"/>
  <c r="AA273" i="15"/>
  <c r="AB273" i="15"/>
  <c r="AC273" i="15"/>
  <c r="AD273" i="15"/>
  <c r="AE273" i="15"/>
  <c r="W274" i="15"/>
  <c r="X274" i="15"/>
  <c r="Y274" i="15"/>
  <c r="Z274" i="15"/>
  <c r="AA274" i="15"/>
  <c r="AB274" i="15"/>
  <c r="AC274" i="15"/>
  <c r="AD274" i="15"/>
  <c r="AE274" i="15"/>
  <c r="W275" i="15"/>
  <c r="X275" i="15"/>
  <c r="Y275" i="15"/>
  <c r="Z275" i="15"/>
  <c r="AA275" i="15"/>
  <c r="AB275" i="15"/>
  <c r="AC275" i="15"/>
  <c r="AD275" i="15"/>
  <c r="AE275" i="15"/>
  <c r="W276" i="15"/>
  <c r="X276" i="15"/>
  <c r="Y276" i="15"/>
  <c r="Z276" i="15"/>
  <c r="AA276" i="15"/>
  <c r="AB276" i="15"/>
  <c r="AC276" i="15"/>
  <c r="AD276" i="15"/>
  <c r="AE276" i="15"/>
  <c r="W277" i="15"/>
  <c r="X277" i="15"/>
  <c r="Y277" i="15"/>
  <c r="Z277" i="15"/>
  <c r="AA277" i="15"/>
  <c r="AB277" i="15"/>
  <c r="AC277" i="15"/>
  <c r="AD277" i="15"/>
  <c r="AE277" i="15"/>
  <c r="W278" i="15"/>
  <c r="X278" i="15"/>
  <c r="Y278" i="15"/>
  <c r="Z278" i="15"/>
  <c r="AA278" i="15"/>
  <c r="AB278" i="15"/>
  <c r="AC278" i="15"/>
  <c r="AD278" i="15"/>
  <c r="AE278" i="15"/>
  <c r="W279" i="15"/>
  <c r="X279" i="15"/>
  <c r="Y279" i="15"/>
  <c r="Z279" i="15"/>
  <c r="AA279" i="15"/>
  <c r="AB279" i="15"/>
  <c r="AC279" i="15"/>
  <c r="AD279" i="15"/>
  <c r="AE279" i="15"/>
  <c r="W280" i="15"/>
  <c r="X280" i="15"/>
  <c r="Y280" i="15"/>
  <c r="Z280" i="15"/>
  <c r="AA280" i="15"/>
  <c r="AB280" i="15"/>
  <c r="AC280" i="15"/>
  <c r="AD280" i="15"/>
  <c r="AE280" i="15"/>
  <c r="W281" i="15"/>
  <c r="X281" i="15"/>
  <c r="Y281" i="15"/>
  <c r="Z281" i="15"/>
  <c r="AA281" i="15"/>
  <c r="AB281" i="15"/>
  <c r="AC281" i="15"/>
  <c r="AD281" i="15"/>
  <c r="AE281" i="15"/>
  <c r="W282" i="15"/>
  <c r="X282" i="15"/>
  <c r="Y282" i="15"/>
  <c r="Z282" i="15"/>
  <c r="AA282" i="15"/>
  <c r="AB282" i="15"/>
  <c r="AC282" i="15"/>
  <c r="AD282" i="15"/>
  <c r="AE282" i="15"/>
  <c r="W283" i="15"/>
  <c r="X283" i="15"/>
  <c r="Y283" i="15"/>
  <c r="Z283" i="15"/>
  <c r="AA283" i="15"/>
  <c r="AB283" i="15"/>
  <c r="AC283" i="15"/>
  <c r="AD283" i="15"/>
  <c r="AE283" i="15"/>
  <c r="W284" i="15"/>
  <c r="X284" i="15"/>
  <c r="Y284" i="15"/>
  <c r="Z284" i="15"/>
  <c r="AA284" i="15"/>
  <c r="AB284" i="15"/>
  <c r="AC284" i="15"/>
  <c r="AD284" i="15"/>
  <c r="AE284" i="15"/>
  <c r="W285" i="15"/>
  <c r="X285" i="15"/>
  <c r="Y285" i="15"/>
  <c r="Z285" i="15"/>
  <c r="AA285" i="15"/>
  <c r="AB285" i="15"/>
  <c r="AC285" i="15"/>
  <c r="AD285" i="15"/>
  <c r="AE285" i="15"/>
  <c r="W286" i="15"/>
  <c r="X286" i="15"/>
  <c r="Y286" i="15"/>
  <c r="Z286" i="15"/>
  <c r="AA286" i="15"/>
  <c r="AB286" i="15"/>
  <c r="AC286" i="15"/>
  <c r="AD286" i="15"/>
  <c r="AE286" i="15"/>
  <c r="W287" i="15"/>
  <c r="X287" i="15"/>
  <c r="Y287" i="15"/>
  <c r="Z287" i="15"/>
  <c r="AA287" i="15"/>
  <c r="AB287" i="15"/>
  <c r="AC287" i="15"/>
  <c r="AD287" i="15"/>
  <c r="AE287" i="15"/>
  <c r="W288" i="15"/>
  <c r="X288" i="15"/>
  <c r="Y288" i="15"/>
  <c r="Z288" i="15"/>
  <c r="AA288" i="15"/>
  <c r="AB288" i="15"/>
  <c r="AC288" i="15"/>
  <c r="AD288" i="15"/>
  <c r="AE288" i="15"/>
  <c r="W289" i="15"/>
  <c r="X289" i="15"/>
  <c r="Y289" i="15"/>
  <c r="Z289" i="15"/>
  <c r="AA289" i="15"/>
  <c r="AB289" i="15"/>
  <c r="AC289" i="15"/>
  <c r="AD289" i="15"/>
  <c r="AE289" i="15"/>
  <c r="W290" i="15"/>
  <c r="X290" i="15"/>
  <c r="Y290" i="15"/>
  <c r="Z290" i="15"/>
  <c r="AA290" i="15"/>
  <c r="AB290" i="15"/>
  <c r="AC290" i="15"/>
  <c r="AD290" i="15"/>
  <c r="AE290" i="15"/>
  <c r="W291" i="15"/>
  <c r="X291" i="15"/>
  <c r="Y291" i="15"/>
  <c r="Z291" i="15"/>
  <c r="AA291" i="15"/>
  <c r="AB291" i="15"/>
  <c r="AC291" i="15"/>
  <c r="AD291" i="15"/>
  <c r="AE291" i="15"/>
  <c r="W292" i="15"/>
  <c r="X292" i="15"/>
  <c r="Y292" i="15"/>
  <c r="Z292" i="15"/>
  <c r="AA292" i="15"/>
  <c r="AB292" i="15"/>
  <c r="AC292" i="15"/>
  <c r="AD292" i="15"/>
  <c r="AE292" i="15"/>
  <c r="W293" i="15"/>
  <c r="X293" i="15"/>
  <c r="Y293" i="15"/>
  <c r="Z293" i="15"/>
  <c r="AA293" i="15"/>
  <c r="AB293" i="15"/>
  <c r="AC293" i="15"/>
  <c r="AD293" i="15"/>
  <c r="AE293" i="15"/>
  <c r="W294" i="15"/>
  <c r="X294" i="15"/>
  <c r="Y294" i="15"/>
  <c r="Z294" i="15"/>
  <c r="AA294" i="15"/>
  <c r="AB294" i="15"/>
  <c r="AC294" i="15"/>
  <c r="AD294" i="15"/>
  <c r="AE294" i="15"/>
  <c r="W295" i="15"/>
  <c r="X295" i="15"/>
  <c r="Y295" i="15"/>
  <c r="Z295" i="15"/>
  <c r="AA295" i="15"/>
  <c r="AB295" i="15"/>
  <c r="AC295" i="15"/>
  <c r="AD295" i="15"/>
  <c r="AE295" i="15"/>
  <c r="W296" i="15"/>
  <c r="X296" i="15"/>
  <c r="Y296" i="15"/>
  <c r="Z296" i="15"/>
  <c r="AA296" i="15"/>
  <c r="AB296" i="15"/>
  <c r="AC296" i="15"/>
  <c r="AD296" i="15"/>
  <c r="AE296" i="15"/>
  <c r="W297" i="15"/>
  <c r="X297" i="15"/>
  <c r="Y297" i="15"/>
  <c r="Z297" i="15"/>
  <c r="AA297" i="15"/>
  <c r="AB297" i="15"/>
  <c r="AC297" i="15"/>
  <c r="AD297" i="15"/>
  <c r="AE297" i="15"/>
  <c r="W298" i="15"/>
  <c r="X298" i="15"/>
  <c r="Y298" i="15"/>
  <c r="Z298" i="15"/>
  <c r="AA298" i="15"/>
  <c r="AB298" i="15"/>
  <c r="AC298" i="15"/>
  <c r="AD298" i="15"/>
  <c r="AE298" i="15"/>
  <c r="AE163" i="16"/>
  <c r="AD163" i="16"/>
  <c r="AC163" i="16"/>
  <c r="AB163" i="16"/>
  <c r="AA163" i="16"/>
  <c r="Z163" i="16"/>
  <c r="Y163" i="16"/>
  <c r="X163" i="16"/>
  <c r="W163" i="16"/>
  <c r="AE163" i="15"/>
  <c r="AD163" i="15"/>
  <c r="AC163" i="15"/>
  <c r="AB163" i="15"/>
  <c r="AA163" i="15"/>
  <c r="Z163" i="15"/>
  <c r="Y163" i="15"/>
  <c r="X163" i="15"/>
  <c r="W163" i="15"/>
  <c r="AD163" i="11"/>
  <c r="AE163" i="11"/>
  <c r="AC163" i="11"/>
  <c r="AA163" i="11"/>
  <c r="AB163" i="11"/>
  <c r="Z163" i="11"/>
  <c r="X163" i="11"/>
  <c r="Y163" i="11"/>
  <c r="W163" i="11"/>
  <c r="D158" i="16"/>
  <c r="C158" i="16"/>
  <c r="B158" i="16"/>
  <c r="D157" i="16"/>
  <c r="C157" i="16"/>
  <c r="B157" i="16"/>
  <c r="D156" i="16"/>
  <c r="C156" i="16"/>
  <c r="B156" i="16"/>
  <c r="D158" i="15"/>
  <c r="C158" i="15"/>
  <c r="B158" i="15"/>
  <c r="D157" i="15"/>
  <c r="C157" i="15"/>
  <c r="B157" i="15"/>
  <c r="D156" i="15"/>
  <c r="C156" i="15"/>
  <c r="B156" i="15"/>
  <c r="D158" i="11"/>
  <c r="C158" i="11"/>
  <c r="B158" i="11"/>
  <c r="D157" i="11"/>
  <c r="C157" i="11"/>
  <c r="B157" i="11"/>
  <c r="D156" i="11"/>
  <c r="C156" i="11"/>
  <c r="B156" i="11"/>
  <c r="C16" i="10"/>
  <c r="D16" i="10"/>
  <c r="C17" i="10"/>
  <c r="D17" i="10"/>
  <c r="C18" i="10"/>
  <c r="D18" i="10"/>
  <c r="B18" i="10"/>
  <c r="B17" i="10"/>
  <c r="B16" i="10"/>
  <c r="N319" i="16"/>
  <c r="N318" i="16"/>
  <c r="N319" i="15"/>
  <c r="N318" i="15"/>
  <c r="N319" i="11"/>
  <c r="N318" i="11"/>
</calcChain>
</file>

<file path=xl/sharedStrings.xml><?xml version="1.0" encoding="utf-8"?>
<sst xmlns="http://schemas.openxmlformats.org/spreadsheetml/2006/main" count="335" uniqueCount="81">
  <si>
    <t>(please fill cells in red - your input helps us evaluate all the results)</t>
  </si>
  <si>
    <t>Results SpreadSheet</t>
  </si>
  <si>
    <t>Names of Contributors:</t>
  </si>
  <si>
    <t>Davide Lamberti</t>
  </si>
  <si>
    <t>Emanuele Catalano</t>
  </si>
  <si>
    <t>Riccardo Stucchi</t>
  </si>
  <si>
    <t>Organization Name:</t>
  </si>
  <si>
    <t xml:space="preserve">Lombardi Engineering Ltd. </t>
  </si>
  <si>
    <t>University or Consulting:</t>
  </si>
  <si>
    <t>Country:</t>
  </si>
  <si>
    <t>Switzerland</t>
  </si>
  <si>
    <t>Approximative time spent :</t>
  </si>
  <si>
    <t>100h</t>
  </si>
  <si>
    <t>Comments by participant on proposed Benchmark (suggestions, difficulties, etc.):</t>
  </si>
  <si>
    <t>The authors' general opinion is that the benchmark tasks were properly formulated. As a consequence the job was interesting. The difficulties were mainly related to the large number of free variables that had to be set (reaction parameters and timing of reaction initiation) with respect to the few information available (displacements only).</t>
  </si>
  <si>
    <t>Are you satisfied by the performance of your model?</t>
  </si>
  <si>
    <t>In general there is a good reproduction of the expansive phenomena. However, at a local level, there is a difference in the behavior of the deformations at the Turbine floor topographic point (z axis), which presents a different behavior from the rest of the measures that was not fully understood. In general, given the limited information available, the results of the model are satisfactory.</t>
  </si>
  <si>
    <t>What confidence would you have to use the results for designing reinforcement stabilization solutions?</t>
  </si>
  <si>
    <t>Although the results of the calibration are satisfactory in terms of displacements, though vertical displacement of Turbine Floor is not correctly reproduced, the design of possible interventions (reinforcement solutions or relaxation solutions) would require a high reliability also in terms of stress in the structure. No information were provided regarding the actual stress state of the structure (e.g. tests, crack pattern), therefore the condifence of the model regarding the stress state in the structure is not enough for designing a possible intervention.</t>
  </si>
  <si>
    <t>What confidence would you have to use the results for designing relaxation solutions (ex: slot cut)?</t>
  </si>
  <si>
    <t>See answer above.</t>
  </si>
  <si>
    <t>Can you describe the calibration methodology and what parameters you think should be characterized by physical tests?</t>
  </si>
  <si>
    <t xml:space="preserve">The initial set of AAR reaction parameters was calibrated on the "constant temperature-isotropic" case, minimizing the difference between model results and measures. The advantage here was the possibility of recovering AAR induced displacements by thermal analogy. The further introduction of AAR reaction dependency on temperature and relative humidity, and the anisotropic distribution of AAR induced stresses, induced the need of a new stage of calibration. According to our model, swelling at infinite time and reaction velocity are key parameters to describe the AAR reaction and therefore to predict the reaction future development. We think that having a good assessment of the current reaction velocity (e.g with extensometers installed in the structure) would help defining a realistic set of reaction parameters. </t>
  </si>
  <si>
    <t>Accorrding to your model, what physics should be included or could neglected to correctly model the chemical reaction?</t>
  </si>
  <si>
    <t>The results of the calibration showed that by considering only the effect of the reaction kinetics (neglecting the effects of the temperature, of the stress state and of the humidity) the measurements were reproduced with a good accuracy. The introduction of other effects did not improve significantly the model accuracy. Therefore, given the limited information available, the introduction of other effects than the reaction kinetics seems to be not justifiable.</t>
  </si>
  <si>
    <r>
      <t xml:space="preserve">Put a </t>
    </r>
    <r>
      <rPr>
        <sz val="12"/>
        <color rgb="FFFF0000"/>
        <rFont val="Calibri"/>
        <family val="2"/>
        <scheme val="minor"/>
      </rPr>
      <t>X</t>
    </r>
    <r>
      <rPr>
        <sz val="12"/>
        <color theme="1"/>
        <rFont val="Calibri"/>
        <family val="2"/>
        <scheme val="minor"/>
      </rPr>
      <t xml:space="preserve"> in the cell in the task was done (the coloured cells are mandatory for the corresponding task)</t>
    </r>
  </si>
  <si>
    <t>Task</t>
  </si>
  <si>
    <t>Result description section</t>
  </si>
  <si>
    <t>Static</t>
  </si>
  <si>
    <t>Linear</t>
  </si>
  <si>
    <t>Initial</t>
  </si>
  <si>
    <t>X</t>
  </si>
  <si>
    <t>Time-History</t>
  </si>
  <si>
    <t>Non-Linear</t>
  </si>
  <si>
    <t>A</t>
  </si>
  <si>
    <t>B</t>
  </si>
  <si>
    <t>C</t>
  </si>
  <si>
    <t>D</t>
  </si>
  <si>
    <t>Result 4.2</t>
  </si>
  <si>
    <t>Topographic point</t>
  </si>
  <si>
    <t>Y (mm)</t>
  </si>
  <si>
    <t>Z (mm)</t>
  </si>
  <si>
    <t>1250D160</t>
  </si>
  <si>
    <t>1295Q099</t>
  </si>
  <si>
    <t>N/A</t>
  </si>
  <si>
    <t>1250U097</t>
  </si>
  <si>
    <t>Result 4.4</t>
  </si>
  <si>
    <t>Interface</t>
  </si>
  <si>
    <t>X (MN)</t>
  </si>
  <si>
    <t>Y (MN)</t>
  </si>
  <si>
    <t>Z (MN)</t>
  </si>
  <si>
    <t>Intake 11-12</t>
  </si>
  <si>
    <t>Intake 12-13</t>
  </si>
  <si>
    <t>Intake/Unit</t>
  </si>
  <si>
    <t>Unit 11-12</t>
  </si>
  <si>
    <t>Unit 12-13</t>
  </si>
  <si>
    <t>Rock/Intake</t>
  </si>
  <si>
    <t>Rock/Unit</t>
  </si>
  <si>
    <t>Sum Left Bank</t>
  </si>
  <si>
    <t>Sum Right Bank</t>
  </si>
  <si>
    <t>Sum rock-concrete</t>
  </si>
  <si>
    <t>(total displacement 1932-2067)</t>
  </si>
  <si>
    <t>Result 4.3</t>
  </si>
  <si>
    <t xml:space="preserve">Date </t>
  </si>
  <si>
    <t>Pendulum  1250D160</t>
  </si>
  <si>
    <t>Survey Point 1295Q099</t>
  </si>
  <si>
    <t>Pendulum  1250U097</t>
  </si>
  <si>
    <t>Y(mm)</t>
  </si>
  <si>
    <t>Z(mm)</t>
  </si>
  <si>
    <t>(resultants in 2067)</t>
  </si>
  <si>
    <t>Result 4.5</t>
  </si>
  <si>
    <t>Result 4.6 Reservoir Drawdown</t>
  </si>
  <si>
    <t>Prior to AAR</t>
  </si>
  <si>
    <t>After AAR</t>
  </si>
  <si>
    <t>Diff</t>
  </si>
  <si>
    <t>Instantaneous (Y1)</t>
  </si>
  <si>
    <t>Instantaneous (Y3)</t>
  </si>
  <si>
    <t>Instantaneous stiff. Variation (Y3/Y1)</t>
  </si>
  <si>
    <t>After creep recovery (Y2)</t>
  </si>
  <si>
    <t>After creep recovery (Y4)</t>
  </si>
  <si>
    <t>Sustained stiff. Variation (Y2/Y4)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</si>
</sst>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 x14ac:knownFonts="1">
    <font>
      <sz val="11"/>
      <color theme="1"/>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1"/>
      <color rgb="FF000000"/>
      <name val="Calibri"/>
      <family val="2"/>
      <scheme val="minor"/>
    </font>
    <font>
      <b/>
      <sz val="12"/>
      <name val="Calibri"/>
      <family val="2"/>
      <scheme val="minor"/>
    </font>
    <font>
      <b/>
      <sz val="16"/>
      <color rgb="FFFF0000"/>
      <name val="Calibri"/>
      <family val="2"/>
      <scheme val="minor"/>
    </font>
    <font>
      <sz val="11"/>
      <color rgb="FFFF0000"/>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6" fillId="0" borderId="0"/>
  </cellStyleXfs>
  <cellXfs count="175">
    <xf numFmtId="0" fontId="0" fillId="0" borderId="0" xfId="0"/>
    <xf numFmtId="0" fontId="0" fillId="0" borderId="0" xfId="0" applyBorder="1"/>
    <xf numFmtId="0" fontId="0" fillId="0" borderId="1" xfId="0" applyBorder="1"/>
    <xf numFmtId="0" fontId="0" fillId="0" borderId="7"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6" xfId="0" applyBorder="1"/>
    <xf numFmtId="0" fontId="0" fillId="0" borderId="27" xfId="0" applyBorder="1"/>
    <xf numFmtId="0" fontId="0" fillId="0" borderId="28" xfId="0" applyBorder="1"/>
    <xf numFmtId="0" fontId="0" fillId="0" borderId="30" xfId="0" applyBorder="1"/>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34" xfId="0" applyBorder="1" applyAlignment="1">
      <alignment horizontal="center"/>
    </xf>
    <xf numFmtId="0" fontId="0" fillId="0" borderId="0" xfId="0"/>
    <xf numFmtId="0" fontId="4" fillId="0" borderId="45" xfId="0" quotePrefix="1" applyFont="1" applyBorder="1" applyAlignment="1">
      <alignment horizontal="center"/>
    </xf>
    <xf numFmtId="0" fontId="4" fillId="0" borderId="36" xfId="0" quotePrefix="1" applyFont="1" applyBorder="1" applyAlignment="1">
      <alignment horizontal="center"/>
    </xf>
    <xf numFmtId="0" fontId="4" fillId="0" borderId="36" xfId="0" applyFont="1" applyBorder="1" applyAlignment="1">
      <alignment horizontal="center"/>
    </xf>
    <xf numFmtId="0" fontId="4" fillId="0" borderId="42" xfId="0" applyFont="1" applyBorder="1" applyAlignment="1">
      <alignment horizontal="center"/>
    </xf>
    <xf numFmtId="0" fontId="4" fillId="2" borderId="44" xfId="0" applyFont="1" applyFill="1" applyBorder="1" applyAlignment="1">
      <alignment horizontal="center" vertical="center"/>
    </xf>
    <xf numFmtId="0" fontId="4" fillId="0" borderId="37" xfId="0" applyFont="1" applyBorder="1" applyAlignment="1">
      <alignment horizontal="center" vertical="center"/>
    </xf>
    <xf numFmtId="0" fontId="4" fillId="2" borderId="37" xfId="0" applyFont="1" applyFill="1" applyBorder="1" applyAlignment="1">
      <alignment horizontal="center" vertical="center"/>
    </xf>
    <xf numFmtId="0" fontId="4" fillId="0" borderId="43" xfId="0" applyFont="1" applyBorder="1" applyAlignment="1">
      <alignment horizontal="center"/>
    </xf>
    <xf numFmtId="0" fontId="4" fillId="2" borderId="29"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33" xfId="0" applyFont="1" applyBorder="1" applyAlignment="1">
      <alignment horizont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5" xfId="0" applyFont="1" applyBorder="1" applyAlignment="1">
      <alignment horizontal="center" vertical="center"/>
    </xf>
    <xf numFmtId="0" fontId="4" fillId="0" borderId="31" xfId="0" applyFont="1" applyBorder="1" applyAlignment="1">
      <alignment horizontal="center"/>
    </xf>
    <xf numFmtId="0" fontId="4" fillId="2" borderId="25"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16" xfId="0" applyFont="1" applyBorder="1" applyAlignment="1">
      <alignment horizontal="center" vertical="center"/>
    </xf>
    <xf numFmtId="0" fontId="4" fillId="0" borderId="32" xfId="0" applyFont="1" applyBorder="1" applyAlignment="1">
      <alignment horizontal="center"/>
    </xf>
    <xf numFmtId="11" fontId="0" fillId="0" borderId="0" xfId="0" applyNumberFormat="1"/>
    <xf numFmtId="164" fontId="0" fillId="0" borderId="0" xfId="0" applyNumberFormat="1"/>
    <xf numFmtId="164" fontId="0" fillId="0" borderId="24" xfId="0" applyNumberFormat="1" applyBorder="1" applyAlignment="1">
      <alignment horizontal="center"/>
    </xf>
    <xf numFmtId="164" fontId="0" fillId="0" borderId="20" xfId="0" applyNumberFormat="1" applyBorder="1" applyAlignment="1">
      <alignment horizontal="center"/>
    </xf>
    <xf numFmtId="164" fontId="0" fillId="0" borderId="25" xfId="0" applyNumberFormat="1" applyBorder="1" applyAlignment="1">
      <alignment horizontal="center"/>
    </xf>
    <xf numFmtId="164" fontId="0" fillId="0" borderId="21" xfId="0" applyNumberFormat="1" applyBorder="1" applyAlignment="1">
      <alignment horizontal="center"/>
    </xf>
    <xf numFmtId="164" fontId="0" fillId="0" borderId="5" xfId="0" applyNumberFormat="1" applyBorder="1" applyAlignment="1">
      <alignment horizontal="center"/>
    </xf>
    <xf numFmtId="164" fontId="0" fillId="0" borderId="8" xfId="0" applyNumberFormat="1" applyBorder="1" applyAlignment="1">
      <alignment horizont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0" fillId="0" borderId="0" xfId="0" applyAlignment="1">
      <alignment wrapText="1"/>
    </xf>
    <xf numFmtId="0" fontId="9" fillId="0" borderId="0" xfId="0" applyFont="1" applyAlignment="1">
      <alignment horizontal="left"/>
    </xf>
    <xf numFmtId="0" fontId="9" fillId="0" borderId="0" xfId="0" applyFont="1"/>
    <xf numFmtId="0" fontId="5" fillId="0" borderId="0" xfId="0" applyFont="1" applyFill="1" applyBorder="1" applyAlignment="1">
      <alignment vertical="top"/>
    </xf>
    <xf numFmtId="0" fontId="4" fillId="0" borderId="13" xfId="0" applyFont="1" applyBorder="1" applyAlignment="1">
      <alignment horizontal="center" vertical="center" textRotation="90"/>
    </xf>
    <xf numFmtId="0" fontId="4" fillId="0" borderId="40" xfId="0" applyFont="1" applyBorder="1" applyAlignment="1">
      <alignment horizontal="center" vertical="center" textRotation="90"/>
    </xf>
    <xf numFmtId="0" fontId="5" fillId="0" borderId="13" xfId="0" applyFont="1" applyBorder="1" applyAlignment="1">
      <alignment horizontal="left" vertical="top"/>
    </xf>
    <xf numFmtId="0" fontId="0" fillId="0" borderId="10" xfId="0" applyBorder="1" applyAlignment="1">
      <alignment horizontal="center"/>
    </xf>
    <xf numFmtId="0" fontId="0" fillId="0" borderId="11" xfId="0" applyBorder="1" applyAlignment="1">
      <alignment horizontal="center"/>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4" fillId="0" borderId="47" xfId="0" applyFont="1" applyBorder="1" applyAlignment="1">
      <alignment horizontal="center" vertical="center"/>
    </xf>
    <xf numFmtId="0" fontId="4" fillId="0" borderId="41" xfId="0" applyFont="1" applyBorder="1" applyAlignment="1">
      <alignment horizontal="center" vertical="center"/>
    </xf>
    <xf numFmtId="0" fontId="7" fillId="0" borderId="53" xfId="0" applyFont="1" applyBorder="1" applyAlignment="1">
      <alignment horizontal="center" vertical="top"/>
    </xf>
    <xf numFmtId="0" fontId="5" fillId="0" borderId="54" xfId="0" applyFont="1" applyBorder="1" applyAlignment="1">
      <alignment horizontal="left" vertical="top" wrapText="1"/>
    </xf>
    <xf numFmtId="0" fontId="5" fillId="0" borderId="0" xfId="0" applyFont="1" applyBorder="1" applyAlignment="1">
      <alignment horizontal="left" vertical="top" wrapText="1"/>
    </xf>
    <xf numFmtId="0" fontId="5" fillId="0" borderId="13" xfId="0" applyFont="1" applyBorder="1" applyAlignment="1">
      <alignment horizontal="left" vertical="top" wrapText="1"/>
    </xf>
    <xf numFmtId="0" fontId="5" fillId="0" borderId="5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3" xfId="0" applyFont="1" applyFill="1" applyBorder="1" applyAlignment="1">
      <alignment horizontal="left" vertical="top" wrapText="1"/>
    </xf>
    <xf numFmtId="0" fontId="7" fillId="0" borderId="53" xfId="0" applyFont="1" applyBorder="1" applyAlignment="1">
      <alignment horizontal="center" vertical="top" wrapText="1"/>
    </xf>
    <xf numFmtId="0" fontId="4" fillId="0" borderId="0" xfId="0" applyFont="1" applyBorder="1" applyAlignment="1">
      <alignment horizontal="center"/>
    </xf>
    <xf numFmtId="0" fontId="4" fillId="0" borderId="38" xfId="0" applyFont="1" applyBorder="1" applyAlignment="1">
      <alignment horizontal="center"/>
    </xf>
    <xf numFmtId="0" fontId="4" fillId="0" borderId="35" xfId="0" applyFont="1" applyBorder="1" applyAlignment="1">
      <alignment horizontal="center"/>
    </xf>
    <xf numFmtId="0" fontId="4" fillId="0" borderId="41" xfId="0" applyFont="1" applyBorder="1" applyAlignment="1">
      <alignment horizontal="center"/>
    </xf>
    <xf numFmtId="0" fontId="8" fillId="0" borderId="0" xfId="0" applyFont="1" applyAlignment="1">
      <alignment horizontal="center" vertical="center"/>
    </xf>
    <xf numFmtId="0" fontId="5" fillId="0" borderId="0" xfId="0" applyFont="1" applyBorder="1" applyAlignment="1" applyProtection="1">
      <alignment horizontal="left"/>
      <protection locked="0"/>
    </xf>
    <xf numFmtId="0" fontId="5" fillId="3" borderId="0" xfId="0" applyFont="1" applyFill="1" applyBorder="1" applyAlignment="1" applyProtection="1">
      <alignment horizontal="left"/>
      <protection locked="0"/>
    </xf>
    <xf numFmtId="0" fontId="5" fillId="0" borderId="46" xfId="0" applyFont="1" applyBorder="1" applyAlignment="1" applyProtection="1">
      <alignment horizontal="left"/>
      <protection locked="0"/>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9"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3" fillId="0" borderId="29" xfId="0" applyFont="1" applyBorder="1" applyAlignment="1">
      <alignment horizontal="center"/>
    </xf>
    <xf numFmtId="0" fontId="3" fillId="0" borderId="17" xfId="0" applyFont="1" applyBorder="1" applyAlignment="1">
      <alignment horizontal="center"/>
    </xf>
    <xf numFmtId="0" fontId="3" fillId="0" borderId="33" xfId="0" applyFont="1" applyBorder="1" applyAlignment="1">
      <alignment horizontal="center"/>
    </xf>
    <xf numFmtId="0" fontId="4" fillId="0" borderId="14" xfId="0" applyFont="1" applyBorder="1" applyAlignment="1">
      <alignment horizontal="center" vertical="center" textRotation="90"/>
    </xf>
    <xf numFmtId="0" fontId="4" fillId="0" borderId="0" xfId="0" applyFont="1" applyBorder="1" applyAlignment="1">
      <alignment horizontal="center" vertical="center" textRotation="90"/>
    </xf>
    <xf numFmtId="0" fontId="4" fillId="0" borderId="13" xfId="0" applyFont="1" applyBorder="1" applyAlignment="1">
      <alignment horizontal="center" vertical="center" textRotation="90"/>
    </xf>
    <xf numFmtId="0" fontId="4" fillId="0" borderId="39" xfId="0" applyFont="1" applyBorder="1" applyAlignment="1">
      <alignment horizontal="center" vertical="center" textRotation="90"/>
    </xf>
    <xf numFmtId="0" fontId="4" fillId="0" borderId="38" xfId="0" applyFont="1" applyBorder="1" applyAlignment="1">
      <alignment horizontal="center" vertical="center" textRotation="90"/>
    </xf>
    <xf numFmtId="0" fontId="4" fillId="0" borderId="40" xfId="0" applyFont="1" applyBorder="1" applyAlignment="1">
      <alignment horizontal="center" vertical="center" textRotation="90"/>
    </xf>
    <xf numFmtId="0" fontId="4" fillId="0" borderId="51" xfId="0" applyFont="1" applyBorder="1" applyAlignment="1">
      <alignment horizontal="center" vertical="center"/>
    </xf>
    <xf numFmtId="0" fontId="4" fillId="0" borderId="40" xfId="0" applyFont="1" applyBorder="1" applyAlignment="1">
      <alignment horizontal="center" vertical="center"/>
    </xf>
    <xf numFmtId="0" fontId="4" fillId="0" borderId="52" xfId="0" applyFont="1" applyBorder="1" applyAlignment="1">
      <alignment horizontal="center"/>
    </xf>
    <xf numFmtId="0" fontId="3" fillId="0" borderId="0" xfId="0" applyFont="1" applyBorder="1" applyAlignment="1">
      <alignment horizontal="left"/>
    </xf>
    <xf numFmtId="0" fontId="3" fillId="0" borderId="38" xfId="0" applyFont="1" applyBorder="1" applyAlignment="1">
      <alignment horizontal="left"/>
    </xf>
    <xf numFmtId="0" fontId="7" fillId="0" borderId="35" xfId="0" applyFont="1" applyBorder="1" applyAlignment="1">
      <alignment horizontal="left"/>
    </xf>
    <xf numFmtId="0" fontId="7" fillId="0" borderId="41" xfId="0" applyFont="1" applyBorder="1" applyAlignment="1">
      <alignment horizontal="left"/>
    </xf>
    <xf numFmtId="0" fontId="5" fillId="0" borderId="54"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47" xfId="0" applyFont="1" applyBorder="1" applyAlignment="1" applyProtection="1">
      <alignment horizontal="left"/>
      <protection locked="0"/>
    </xf>
    <xf numFmtId="0" fontId="5" fillId="0" borderId="35" xfId="0" applyFont="1" applyBorder="1" applyAlignment="1" applyProtection="1">
      <alignment horizontal="left"/>
      <protection locked="0"/>
    </xf>
    <xf numFmtId="0" fontId="2" fillId="2" borderId="10" xfId="0" applyFont="1" applyFill="1" applyBorder="1" applyAlignment="1">
      <alignment horizontal="center"/>
    </xf>
    <xf numFmtId="0" fontId="2" fillId="2" borderId="12" xfId="0" applyFont="1" applyFill="1" applyBorder="1" applyAlignment="1">
      <alignment horizontal="center"/>
    </xf>
    <xf numFmtId="0" fontId="2" fillId="2" borderId="11" xfId="0" applyFont="1" applyFill="1" applyBorder="1" applyAlignment="1">
      <alignment horizontal="center"/>
    </xf>
    <xf numFmtId="0" fontId="0" fillId="0" borderId="6" xfId="0" applyBorder="1" applyAlignment="1"/>
    <xf numFmtId="0" fontId="0" fillId="0" borderId="13" xfId="0" applyBorder="1" applyAlignment="1"/>
    <xf numFmtId="0" fontId="0" fillId="0" borderId="9" xfId="0" applyBorder="1" applyAlignment="1"/>
    <xf numFmtId="0" fontId="2" fillId="2" borderId="4" xfId="0" applyFont="1" applyFill="1" applyBorder="1" applyAlignment="1">
      <alignment horizontal="center"/>
    </xf>
    <xf numFmtId="0" fontId="2" fillId="2" borderId="14" xfId="0" applyFont="1" applyFill="1" applyBorder="1" applyAlignment="1">
      <alignment horizontal="center"/>
    </xf>
    <xf numFmtId="0" fontId="2" fillId="2" borderId="7" xfId="0" applyFont="1" applyFill="1" applyBorder="1" applyAlignment="1">
      <alignment horizontal="center"/>
    </xf>
    <xf numFmtId="0" fontId="0" fillId="0" borderId="4" xfId="0" applyBorder="1" applyAlignment="1"/>
    <xf numFmtId="0" fontId="0" fillId="0" borderId="14" xfId="0" applyBorder="1" applyAlignment="1"/>
    <xf numFmtId="0" fontId="0" fillId="0" borderId="7" xfId="0" applyBorder="1" applyAlignment="1"/>
    <xf numFmtId="0" fontId="0" fillId="0" borderId="5"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34" xfId="0" applyBorder="1" applyAlignment="1">
      <alignment horizontal="center" vertical="center"/>
    </xf>
    <xf numFmtId="0" fontId="0" fillId="0" borderId="3" xfId="0" applyBorder="1" applyAlignment="1">
      <alignment horizontal="center" vertical="center"/>
    </xf>
    <xf numFmtId="1" fontId="0" fillId="0" borderId="0" xfId="0" applyNumberFormat="1" applyAlignment="1">
      <alignment horizontal="center"/>
    </xf>
    <xf numFmtId="165" fontId="0" fillId="0" borderId="15" xfId="0" applyNumberFormat="1" applyBorder="1" applyAlignment="1">
      <alignment horizontal="center"/>
    </xf>
    <xf numFmtId="165" fontId="0" fillId="0" borderId="20" xfId="0" applyNumberFormat="1" applyBorder="1" applyAlignment="1">
      <alignment horizontal="center"/>
    </xf>
    <xf numFmtId="165" fontId="0" fillId="0" borderId="16" xfId="0" applyNumberFormat="1" applyBorder="1" applyAlignment="1">
      <alignment horizontal="center"/>
    </xf>
    <xf numFmtId="165" fontId="0" fillId="0" borderId="21" xfId="0" applyNumberFormat="1" applyBorder="1" applyAlignment="1">
      <alignment horizontal="center"/>
    </xf>
    <xf numFmtId="2" fontId="0" fillId="0" borderId="17" xfId="0" applyNumberFormat="1" applyBorder="1" applyAlignment="1">
      <alignment horizontal="center"/>
    </xf>
    <xf numFmtId="2" fontId="0" fillId="0" borderId="22" xfId="0" applyNumberFormat="1" applyBorder="1" applyAlignment="1">
      <alignment horizontal="center"/>
    </xf>
    <xf numFmtId="2" fontId="0" fillId="0" borderId="24" xfId="0" applyNumberFormat="1" applyBorder="1" applyAlignment="1">
      <alignment horizontal="center"/>
    </xf>
    <xf numFmtId="2" fontId="0" fillId="0" borderId="15" xfId="0" applyNumberFormat="1" applyBorder="1" applyAlignment="1">
      <alignment horizontal="center"/>
    </xf>
    <xf numFmtId="2" fontId="0" fillId="0" borderId="20" xfId="0" applyNumberFormat="1" applyBorder="1" applyAlignment="1">
      <alignment horizontal="center"/>
    </xf>
    <xf numFmtId="2" fontId="0" fillId="0" borderId="25" xfId="0" applyNumberFormat="1" applyBorder="1" applyAlignment="1">
      <alignment horizontal="center"/>
    </xf>
    <xf numFmtId="2" fontId="0" fillId="0" borderId="16" xfId="0" applyNumberFormat="1" applyBorder="1" applyAlignment="1">
      <alignment horizontal="center"/>
    </xf>
    <xf numFmtId="2" fontId="0" fillId="0" borderId="21" xfId="0" applyNumberFormat="1"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xf numFmtId="0" fontId="0" fillId="0" borderId="59" xfId="0" applyBorder="1"/>
    <xf numFmtId="165" fontId="0" fillId="0" borderId="60" xfId="0" applyNumberFormat="1" applyBorder="1" applyAlignment="1">
      <alignment horizontal="center"/>
    </xf>
    <xf numFmtId="165" fontId="0" fillId="0" borderId="18" xfId="0" applyNumberFormat="1" applyBorder="1" applyAlignment="1">
      <alignment horizontal="center"/>
    </xf>
    <xf numFmtId="165" fontId="0" fillId="0" borderId="19" xfId="0" applyNumberFormat="1" applyBorder="1" applyAlignment="1">
      <alignment horizontal="center"/>
    </xf>
    <xf numFmtId="165" fontId="0" fillId="0" borderId="61" xfId="0" applyNumberFormat="1" applyBorder="1" applyAlignment="1">
      <alignment horizontal="center"/>
    </xf>
    <xf numFmtId="165" fontId="0" fillId="0" borderId="62" xfId="0" applyNumberFormat="1" applyBorder="1" applyAlignment="1">
      <alignment horizontal="center"/>
    </xf>
    <xf numFmtId="2" fontId="0" fillId="0" borderId="60" xfId="0" applyNumberFormat="1" applyBorder="1" applyAlignment="1">
      <alignment horizontal="center"/>
    </xf>
    <xf numFmtId="2" fontId="0" fillId="0" borderId="23" xfId="0" applyNumberFormat="1" applyBorder="1" applyAlignment="1">
      <alignment horizontal="center"/>
    </xf>
    <xf numFmtId="2" fontId="0" fillId="0" borderId="63" xfId="0" applyNumberFormat="1" applyBorder="1" applyAlignment="1">
      <alignment horizontal="center"/>
    </xf>
    <xf numFmtId="2" fontId="0" fillId="0" borderId="61" xfId="0" applyNumberFormat="1" applyBorder="1" applyAlignment="1">
      <alignment horizontal="center"/>
    </xf>
    <xf numFmtId="2" fontId="0" fillId="0" borderId="64" xfId="0" applyNumberFormat="1" applyBorder="1" applyAlignment="1">
      <alignment horizontal="center"/>
    </xf>
    <xf numFmtId="2" fontId="0" fillId="0" borderId="62" xfId="0" applyNumberFormat="1" applyBorder="1" applyAlignment="1">
      <alignment horizontal="center"/>
    </xf>
    <xf numFmtId="2" fontId="0" fillId="0" borderId="65" xfId="0" applyNumberFormat="1" applyBorder="1" applyAlignment="1">
      <alignment horizontal="center"/>
    </xf>
    <xf numFmtId="0" fontId="0" fillId="0" borderId="66" xfId="0" applyBorder="1"/>
    <xf numFmtId="165" fontId="0" fillId="0" borderId="67" xfId="0" applyNumberFormat="1" applyBorder="1" applyAlignment="1">
      <alignment horizontal="center"/>
    </xf>
    <xf numFmtId="165" fontId="0" fillId="0" borderId="68" xfId="0" applyNumberFormat="1" applyBorder="1" applyAlignment="1">
      <alignment horizontal="center"/>
    </xf>
    <xf numFmtId="165" fontId="0" fillId="0" borderId="69" xfId="0" applyNumberFormat="1" applyBorder="1" applyAlignment="1">
      <alignment horizontal="center"/>
    </xf>
    <xf numFmtId="2" fontId="0" fillId="0" borderId="18" xfId="0" applyNumberFormat="1" applyBorder="1" applyAlignment="1">
      <alignment horizontal="center"/>
    </xf>
    <xf numFmtId="2" fontId="0" fillId="0" borderId="19" xfId="0" applyNumberFormat="1" applyBorder="1" applyAlignment="1">
      <alignment horizontal="center"/>
    </xf>
    <xf numFmtId="2" fontId="0" fillId="0" borderId="70" xfId="0" applyNumberFormat="1" applyBorder="1" applyAlignment="1">
      <alignment horizont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2" fontId="0" fillId="0" borderId="4" xfId="0" applyNumberFormat="1" applyBorder="1" applyAlignment="1">
      <alignment horizontal="center"/>
    </xf>
    <xf numFmtId="2" fontId="0" fillId="0" borderId="14" xfId="0" applyNumberFormat="1" applyBorder="1" applyAlignment="1">
      <alignment horizontal="center"/>
    </xf>
    <xf numFmtId="2" fontId="0" fillId="0" borderId="7" xfId="0" applyNumberFormat="1" applyBorder="1" applyAlignment="1">
      <alignment horizontal="center"/>
    </xf>
    <xf numFmtId="2" fontId="0" fillId="0" borderId="5" xfId="0" applyNumberFormat="1" applyBorder="1" applyAlignment="1">
      <alignment horizontal="center"/>
    </xf>
    <xf numFmtId="2" fontId="0" fillId="0" borderId="0" xfId="0" applyNumberFormat="1" applyBorder="1" applyAlignment="1">
      <alignment horizontal="center"/>
    </xf>
    <xf numFmtId="2" fontId="0" fillId="0" borderId="8" xfId="0" applyNumberFormat="1" applyBorder="1" applyAlignment="1">
      <alignment horizontal="center"/>
    </xf>
    <xf numFmtId="2" fontId="0" fillId="0" borderId="6" xfId="0" applyNumberFormat="1" applyBorder="1" applyAlignment="1">
      <alignment horizontal="center"/>
    </xf>
    <xf numFmtId="2" fontId="0" fillId="0" borderId="13" xfId="0" applyNumberFormat="1" applyBorder="1" applyAlignment="1">
      <alignment horizontal="center"/>
    </xf>
    <xf numFmtId="2" fontId="0" fillId="0" borderId="9" xfId="0" applyNumberFormat="1" applyBorder="1" applyAlignment="1">
      <alignment horizontal="center"/>
    </xf>
  </cellXfs>
  <cellStyles count="2">
    <cellStyle name="Normal 2" xfId="1" xr:uid="{517173C0-6033-4655-B7A1-660920122B95}"/>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122464</xdr:rowOff>
    </xdr:from>
    <xdr:to>
      <xdr:col>9</xdr:col>
      <xdr:colOff>705394</xdr:colOff>
      <xdr:row>40</xdr:row>
      <xdr:rowOff>21227</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6749"/>
        <a:stretch/>
      </xdr:blipFill>
      <xdr:spPr>
        <a:xfrm>
          <a:off x="0" y="312964"/>
          <a:ext cx="7919357" cy="8055429"/>
        </a:xfrm>
        <a:prstGeom prst="rect">
          <a:avLst/>
        </a:prstGeom>
      </xdr:spPr>
    </xdr:pic>
    <xdr:clientData/>
  </xdr:twoCellAnchor>
  <xdr:twoCellAnchor editAs="oneCell">
    <xdr:from>
      <xdr:col>11</xdr:col>
      <xdr:colOff>419100</xdr:colOff>
      <xdr:row>1</xdr:row>
      <xdr:rowOff>85725</xdr:rowOff>
    </xdr:from>
    <xdr:to>
      <xdr:col>12</xdr:col>
      <xdr:colOff>361474</xdr:colOff>
      <xdr:row>25</xdr:row>
      <xdr:rowOff>167640</xdr:rowOff>
    </xdr:to>
    <xdr:sp macro="" textlink="">
      <xdr:nvSpPr>
        <xdr:cNvPr id="1027" name="AutoShape 3">
          <a:extLst>
            <a:ext uri="{FF2B5EF4-FFF2-40B4-BE49-F238E27FC236}">
              <a16:creationId xmlns:a16="http://schemas.microsoft.com/office/drawing/2014/main" id="{AE21E1D7-86E5-419C-9ADF-8A08C84DE995}"/>
            </a:ext>
          </a:extLst>
        </xdr:cNvPr>
        <xdr:cNvSpPr>
          <a:spLocks noChangeAspect="1" noChangeArrowheads="1"/>
        </xdr:cNvSpPr>
      </xdr:nvSpPr>
      <xdr:spPr bwMode="auto">
        <a:xfrm>
          <a:off x="9182100" y="276225"/>
          <a:ext cx="6353175" cy="4648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419100</xdr:colOff>
      <xdr:row>1</xdr:row>
      <xdr:rowOff>85725</xdr:rowOff>
    </xdr:from>
    <xdr:to>
      <xdr:col>12</xdr:col>
      <xdr:colOff>361474</xdr:colOff>
      <xdr:row>25</xdr:row>
      <xdr:rowOff>167640</xdr:rowOff>
    </xdr:to>
    <xdr:sp macro="" textlink="">
      <xdr:nvSpPr>
        <xdr:cNvPr id="1306" name="AutoShape 282">
          <a:extLst>
            <a:ext uri="{FF2B5EF4-FFF2-40B4-BE49-F238E27FC236}">
              <a16:creationId xmlns:a16="http://schemas.microsoft.com/office/drawing/2014/main" id="{900406D2-735E-4E06-8FDB-0E8687146153}"/>
            </a:ext>
          </a:extLst>
        </xdr:cNvPr>
        <xdr:cNvSpPr>
          <a:spLocks noChangeAspect="1" noChangeArrowheads="1"/>
        </xdr:cNvSpPr>
      </xdr:nvSpPr>
      <xdr:spPr bwMode="auto">
        <a:xfrm>
          <a:off x="9182100" y="276225"/>
          <a:ext cx="6353175" cy="4648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349064</xdr:colOff>
      <xdr:row>300</xdr:row>
      <xdr:rowOff>152961</xdr:rowOff>
    </xdr:from>
    <xdr:to>
      <xdr:col>10</xdr:col>
      <xdr:colOff>195543</xdr:colOff>
      <xdr:row>314</xdr:row>
      <xdr:rowOff>9298</xdr:rowOff>
    </xdr:to>
    <xdr:pic>
      <xdr:nvPicPr>
        <xdr:cNvPr id="2" name="Image 1">
          <a:extLst>
            <a:ext uri="{FF2B5EF4-FFF2-40B4-BE49-F238E27FC236}">
              <a16:creationId xmlns:a16="http://schemas.microsoft.com/office/drawing/2014/main" id="{67383321-9D61-41F9-BD7E-C7E5AC66B156}"/>
            </a:ext>
          </a:extLst>
        </xdr:cNvPr>
        <xdr:cNvPicPr>
          <a:picLocks noChangeAspect="1"/>
        </xdr:cNvPicPr>
      </xdr:nvPicPr>
      <xdr:blipFill>
        <a:blip xmlns:r="http://schemas.openxmlformats.org/officeDocument/2006/relationships" r:embed="rId1"/>
        <a:stretch>
          <a:fillRect/>
        </a:stretch>
      </xdr:blipFill>
      <xdr:spPr>
        <a:xfrm>
          <a:off x="3072093" y="17880667"/>
          <a:ext cx="5841626" cy="2523337"/>
        </a:xfrm>
        <a:prstGeom prst="rect">
          <a:avLst/>
        </a:prstGeom>
      </xdr:spPr>
    </xdr:pic>
    <xdr:clientData/>
  </xdr:twoCellAnchor>
  <xdr:oneCellAnchor>
    <xdr:from>
      <xdr:col>3</xdr:col>
      <xdr:colOff>619125</xdr:colOff>
      <xdr:row>304</xdr:row>
      <xdr:rowOff>152400</xdr:rowOff>
    </xdr:from>
    <xdr:ext cx="324897" cy="264560"/>
    <xdr:sp macro="" textlink="">
      <xdr:nvSpPr>
        <xdr:cNvPr id="3" name="ZoneTexte 2">
          <a:extLst>
            <a:ext uri="{FF2B5EF4-FFF2-40B4-BE49-F238E27FC236}">
              <a16:creationId xmlns:a16="http://schemas.microsoft.com/office/drawing/2014/main" id="{EF62CADC-A591-457E-B386-8A469D33B1C8}"/>
            </a:ext>
          </a:extLst>
        </xdr:cNvPr>
        <xdr:cNvSpPr txBox="1"/>
      </xdr:nvSpPr>
      <xdr:spPr>
        <a:xfrm>
          <a:off x="2905125" y="110490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Y1</a:t>
          </a:r>
        </a:p>
      </xdr:txBody>
    </xdr:sp>
    <xdr:clientData/>
  </xdr:oneCellAnchor>
  <xdr:oneCellAnchor>
    <xdr:from>
      <xdr:col>3</xdr:col>
      <xdr:colOff>733425</xdr:colOff>
      <xdr:row>307</xdr:row>
      <xdr:rowOff>85725</xdr:rowOff>
    </xdr:from>
    <xdr:ext cx="324897" cy="264560"/>
    <xdr:sp macro="" textlink="">
      <xdr:nvSpPr>
        <xdr:cNvPr id="4" name="ZoneTexte 3">
          <a:extLst>
            <a:ext uri="{FF2B5EF4-FFF2-40B4-BE49-F238E27FC236}">
              <a16:creationId xmlns:a16="http://schemas.microsoft.com/office/drawing/2014/main" id="{745ED55F-414F-40AE-B7F2-C4549D647DA7}"/>
            </a:ext>
          </a:extLst>
        </xdr:cNvPr>
        <xdr:cNvSpPr txBox="1"/>
      </xdr:nvSpPr>
      <xdr:spPr>
        <a:xfrm>
          <a:off x="3019425" y="1609725"/>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Y2</a:t>
          </a:r>
        </a:p>
      </xdr:txBody>
    </xdr:sp>
    <xdr:clientData/>
  </xdr:oneCellAnchor>
  <xdr:oneCellAnchor>
    <xdr:from>
      <xdr:col>7</xdr:col>
      <xdr:colOff>466725</xdr:colOff>
      <xdr:row>306</xdr:row>
      <xdr:rowOff>19050</xdr:rowOff>
    </xdr:from>
    <xdr:ext cx="324897" cy="264560"/>
    <xdr:sp macro="" textlink="">
      <xdr:nvSpPr>
        <xdr:cNvPr id="5" name="ZoneTexte 4">
          <a:extLst>
            <a:ext uri="{FF2B5EF4-FFF2-40B4-BE49-F238E27FC236}">
              <a16:creationId xmlns:a16="http://schemas.microsoft.com/office/drawing/2014/main" id="{9D01FA04-5F24-41E2-B34F-93F09257AB06}"/>
            </a:ext>
          </a:extLst>
        </xdr:cNvPr>
        <xdr:cNvSpPr txBox="1"/>
      </xdr:nvSpPr>
      <xdr:spPr>
        <a:xfrm>
          <a:off x="5800725" y="135255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Y3</a:t>
          </a:r>
        </a:p>
      </xdr:txBody>
    </xdr:sp>
    <xdr:clientData/>
  </xdr:oneCellAnchor>
  <xdr:oneCellAnchor>
    <xdr:from>
      <xdr:col>6</xdr:col>
      <xdr:colOff>9525</xdr:colOff>
      <xdr:row>306</xdr:row>
      <xdr:rowOff>114300</xdr:rowOff>
    </xdr:from>
    <xdr:ext cx="324897" cy="264560"/>
    <xdr:sp macro="" textlink="">
      <xdr:nvSpPr>
        <xdr:cNvPr id="6" name="ZoneTexte 5">
          <a:extLst>
            <a:ext uri="{FF2B5EF4-FFF2-40B4-BE49-F238E27FC236}">
              <a16:creationId xmlns:a16="http://schemas.microsoft.com/office/drawing/2014/main" id="{17661B4B-BB54-4813-A69C-777D05716413}"/>
            </a:ext>
          </a:extLst>
        </xdr:cNvPr>
        <xdr:cNvSpPr txBox="1"/>
      </xdr:nvSpPr>
      <xdr:spPr>
        <a:xfrm>
          <a:off x="4581525" y="144780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Y4</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349064</xdr:colOff>
      <xdr:row>300</xdr:row>
      <xdr:rowOff>152961</xdr:rowOff>
    </xdr:from>
    <xdr:to>
      <xdr:col>10</xdr:col>
      <xdr:colOff>195543</xdr:colOff>
      <xdr:row>314</xdr:row>
      <xdr:rowOff>9298</xdr:rowOff>
    </xdr:to>
    <xdr:pic>
      <xdr:nvPicPr>
        <xdr:cNvPr id="2" name="Image 1">
          <a:extLst>
            <a:ext uri="{FF2B5EF4-FFF2-40B4-BE49-F238E27FC236}">
              <a16:creationId xmlns:a16="http://schemas.microsoft.com/office/drawing/2014/main" id="{1943C59C-236D-4CB0-BF17-BA839651CF54}"/>
            </a:ext>
          </a:extLst>
        </xdr:cNvPr>
        <xdr:cNvPicPr>
          <a:picLocks noChangeAspect="1"/>
        </xdr:cNvPicPr>
      </xdr:nvPicPr>
      <xdr:blipFill>
        <a:blip xmlns:r="http://schemas.openxmlformats.org/officeDocument/2006/relationships" r:embed="rId1"/>
        <a:stretch>
          <a:fillRect/>
        </a:stretch>
      </xdr:blipFill>
      <xdr:spPr>
        <a:xfrm>
          <a:off x="3073214" y="57474411"/>
          <a:ext cx="5837704" cy="2523337"/>
        </a:xfrm>
        <a:prstGeom prst="rect">
          <a:avLst/>
        </a:prstGeom>
      </xdr:spPr>
    </xdr:pic>
    <xdr:clientData/>
  </xdr:twoCellAnchor>
  <xdr:oneCellAnchor>
    <xdr:from>
      <xdr:col>3</xdr:col>
      <xdr:colOff>619125</xdr:colOff>
      <xdr:row>304</xdr:row>
      <xdr:rowOff>152400</xdr:rowOff>
    </xdr:from>
    <xdr:ext cx="324897" cy="264560"/>
    <xdr:sp macro="" textlink="">
      <xdr:nvSpPr>
        <xdr:cNvPr id="3" name="ZoneTexte 2">
          <a:extLst>
            <a:ext uri="{FF2B5EF4-FFF2-40B4-BE49-F238E27FC236}">
              <a16:creationId xmlns:a16="http://schemas.microsoft.com/office/drawing/2014/main" id="{C4AD2F11-D5B6-4EC9-9B2E-08F2BB8A0822}"/>
            </a:ext>
          </a:extLst>
        </xdr:cNvPr>
        <xdr:cNvSpPr txBox="1"/>
      </xdr:nvSpPr>
      <xdr:spPr>
        <a:xfrm>
          <a:off x="3343275" y="5823585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Y1</a:t>
          </a:r>
        </a:p>
      </xdr:txBody>
    </xdr:sp>
    <xdr:clientData/>
  </xdr:oneCellAnchor>
  <xdr:oneCellAnchor>
    <xdr:from>
      <xdr:col>3</xdr:col>
      <xdr:colOff>733425</xdr:colOff>
      <xdr:row>307</xdr:row>
      <xdr:rowOff>85725</xdr:rowOff>
    </xdr:from>
    <xdr:ext cx="324897" cy="264560"/>
    <xdr:sp macro="" textlink="">
      <xdr:nvSpPr>
        <xdr:cNvPr id="4" name="ZoneTexte 3">
          <a:extLst>
            <a:ext uri="{FF2B5EF4-FFF2-40B4-BE49-F238E27FC236}">
              <a16:creationId xmlns:a16="http://schemas.microsoft.com/office/drawing/2014/main" id="{7D667EE0-1213-4757-B96D-4CE974C94875}"/>
            </a:ext>
          </a:extLst>
        </xdr:cNvPr>
        <xdr:cNvSpPr txBox="1"/>
      </xdr:nvSpPr>
      <xdr:spPr>
        <a:xfrm>
          <a:off x="3457575" y="58740675"/>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Y2</a:t>
          </a:r>
        </a:p>
      </xdr:txBody>
    </xdr:sp>
    <xdr:clientData/>
  </xdr:oneCellAnchor>
  <xdr:oneCellAnchor>
    <xdr:from>
      <xdr:col>7</xdr:col>
      <xdr:colOff>466725</xdr:colOff>
      <xdr:row>306</xdr:row>
      <xdr:rowOff>19050</xdr:rowOff>
    </xdr:from>
    <xdr:ext cx="324897" cy="264560"/>
    <xdr:sp macro="" textlink="">
      <xdr:nvSpPr>
        <xdr:cNvPr id="5" name="ZoneTexte 4">
          <a:extLst>
            <a:ext uri="{FF2B5EF4-FFF2-40B4-BE49-F238E27FC236}">
              <a16:creationId xmlns:a16="http://schemas.microsoft.com/office/drawing/2014/main" id="{F4E368A7-1D83-4419-9BDD-0123BA32F5B0}"/>
            </a:ext>
          </a:extLst>
        </xdr:cNvPr>
        <xdr:cNvSpPr txBox="1"/>
      </xdr:nvSpPr>
      <xdr:spPr>
        <a:xfrm>
          <a:off x="6896100" y="5848350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Y3</a:t>
          </a:r>
        </a:p>
      </xdr:txBody>
    </xdr:sp>
    <xdr:clientData/>
  </xdr:oneCellAnchor>
  <xdr:oneCellAnchor>
    <xdr:from>
      <xdr:col>6</xdr:col>
      <xdr:colOff>9525</xdr:colOff>
      <xdr:row>306</xdr:row>
      <xdr:rowOff>114300</xdr:rowOff>
    </xdr:from>
    <xdr:ext cx="324897" cy="264560"/>
    <xdr:sp macro="" textlink="">
      <xdr:nvSpPr>
        <xdr:cNvPr id="6" name="ZoneTexte 5">
          <a:extLst>
            <a:ext uri="{FF2B5EF4-FFF2-40B4-BE49-F238E27FC236}">
              <a16:creationId xmlns:a16="http://schemas.microsoft.com/office/drawing/2014/main" id="{984C5167-7D5E-4611-8B26-BDC810516804}"/>
            </a:ext>
          </a:extLst>
        </xdr:cNvPr>
        <xdr:cNvSpPr txBox="1"/>
      </xdr:nvSpPr>
      <xdr:spPr>
        <a:xfrm>
          <a:off x="5676900" y="5857875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Y4</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349064</xdr:colOff>
      <xdr:row>300</xdr:row>
      <xdr:rowOff>152961</xdr:rowOff>
    </xdr:from>
    <xdr:to>
      <xdr:col>10</xdr:col>
      <xdr:colOff>195543</xdr:colOff>
      <xdr:row>314</xdr:row>
      <xdr:rowOff>9298</xdr:rowOff>
    </xdr:to>
    <xdr:pic>
      <xdr:nvPicPr>
        <xdr:cNvPr id="2" name="Image 1">
          <a:extLst>
            <a:ext uri="{FF2B5EF4-FFF2-40B4-BE49-F238E27FC236}">
              <a16:creationId xmlns:a16="http://schemas.microsoft.com/office/drawing/2014/main" id="{6B6C8D3A-DB4D-4871-BB83-E33A96F8F445}"/>
            </a:ext>
          </a:extLst>
        </xdr:cNvPr>
        <xdr:cNvPicPr>
          <a:picLocks noChangeAspect="1"/>
        </xdr:cNvPicPr>
      </xdr:nvPicPr>
      <xdr:blipFill>
        <a:blip xmlns:r="http://schemas.openxmlformats.org/officeDocument/2006/relationships" r:embed="rId1"/>
        <a:stretch>
          <a:fillRect/>
        </a:stretch>
      </xdr:blipFill>
      <xdr:spPr>
        <a:xfrm>
          <a:off x="3073214" y="57474411"/>
          <a:ext cx="5837704" cy="2523337"/>
        </a:xfrm>
        <a:prstGeom prst="rect">
          <a:avLst/>
        </a:prstGeom>
      </xdr:spPr>
    </xdr:pic>
    <xdr:clientData/>
  </xdr:twoCellAnchor>
  <xdr:oneCellAnchor>
    <xdr:from>
      <xdr:col>3</xdr:col>
      <xdr:colOff>619125</xdr:colOff>
      <xdr:row>304</xdr:row>
      <xdr:rowOff>152400</xdr:rowOff>
    </xdr:from>
    <xdr:ext cx="324897" cy="264560"/>
    <xdr:sp macro="" textlink="">
      <xdr:nvSpPr>
        <xdr:cNvPr id="3" name="ZoneTexte 2">
          <a:extLst>
            <a:ext uri="{FF2B5EF4-FFF2-40B4-BE49-F238E27FC236}">
              <a16:creationId xmlns:a16="http://schemas.microsoft.com/office/drawing/2014/main" id="{53F1404E-838F-4A1F-B08F-524BF56E520F}"/>
            </a:ext>
          </a:extLst>
        </xdr:cNvPr>
        <xdr:cNvSpPr txBox="1"/>
      </xdr:nvSpPr>
      <xdr:spPr>
        <a:xfrm>
          <a:off x="3343275" y="5823585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Y1</a:t>
          </a:r>
        </a:p>
      </xdr:txBody>
    </xdr:sp>
    <xdr:clientData/>
  </xdr:oneCellAnchor>
  <xdr:oneCellAnchor>
    <xdr:from>
      <xdr:col>3</xdr:col>
      <xdr:colOff>733425</xdr:colOff>
      <xdr:row>307</xdr:row>
      <xdr:rowOff>85725</xdr:rowOff>
    </xdr:from>
    <xdr:ext cx="324897" cy="264560"/>
    <xdr:sp macro="" textlink="">
      <xdr:nvSpPr>
        <xdr:cNvPr id="4" name="ZoneTexte 3">
          <a:extLst>
            <a:ext uri="{FF2B5EF4-FFF2-40B4-BE49-F238E27FC236}">
              <a16:creationId xmlns:a16="http://schemas.microsoft.com/office/drawing/2014/main" id="{F6460508-DF3C-4215-8EFE-11C270896E5C}"/>
            </a:ext>
          </a:extLst>
        </xdr:cNvPr>
        <xdr:cNvSpPr txBox="1"/>
      </xdr:nvSpPr>
      <xdr:spPr>
        <a:xfrm>
          <a:off x="3457575" y="58740675"/>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Y2</a:t>
          </a:r>
        </a:p>
      </xdr:txBody>
    </xdr:sp>
    <xdr:clientData/>
  </xdr:oneCellAnchor>
  <xdr:oneCellAnchor>
    <xdr:from>
      <xdr:col>7</xdr:col>
      <xdr:colOff>466725</xdr:colOff>
      <xdr:row>306</xdr:row>
      <xdr:rowOff>19050</xdr:rowOff>
    </xdr:from>
    <xdr:ext cx="324897" cy="264560"/>
    <xdr:sp macro="" textlink="">
      <xdr:nvSpPr>
        <xdr:cNvPr id="5" name="ZoneTexte 4">
          <a:extLst>
            <a:ext uri="{FF2B5EF4-FFF2-40B4-BE49-F238E27FC236}">
              <a16:creationId xmlns:a16="http://schemas.microsoft.com/office/drawing/2014/main" id="{E00DF35F-9B5E-4983-8546-C04CC567E2BE}"/>
            </a:ext>
          </a:extLst>
        </xdr:cNvPr>
        <xdr:cNvSpPr txBox="1"/>
      </xdr:nvSpPr>
      <xdr:spPr>
        <a:xfrm>
          <a:off x="6896100" y="5848350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Y3</a:t>
          </a:r>
        </a:p>
      </xdr:txBody>
    </xdr:sp>
    <xdr:clientData/>
  </xdr:oneCellAnchor>
  <xdr:oneCellAnchor>
    <xdr:from>
      <xdr:col>6</xdr:col>
      <xdr:colOff>9525</xdr:colOff>
      <xdr:row>306</xdr:row>
      <xdr:rowOff>114300</xdr:rowOff>
    </xdr:from>
    <xdr:ext cx="324897" cy="264560"/>
    <xdr:sp macro="" textlink="">
      <xdr:nvSpPr>
        <xdr:cNvPr id="6" name="ZoneTexte 5">
          <a:extLst>
            <a:ext uri="{FF2B5EF4-FFF2-40B4-BE49-F238E27FC236}">
              <a16:creationId xmlns:a16="http://schemas.microsoft.com/office/drawing/2014/main" id="{40ACE23F-8C93-4555-BEC9-6A1FD79C41F0}"/>
            </a:ext>
          </a:extLst>
        </xdr:cNvPr>
        <xdr:cNvSpPr txBox="1"/>
      </xdr:nvSpPr>
      <xdr:spPr>
        <a:xfrm>
          <a:off x="5676900" y="58578750"/>
          <a:ext cx="3248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solidFill>
                <a:srgbClr val="FF0000"/>
              </a:solidFill>
            </a:rPr>
            <a:t>Y4</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9:U108"/>
  <sheetViews>
    <sheetView zoomScale="110" zoomScaleNormal="110" workbookViewId="0"/>
  </sheetViews>
  <sheetFormatPr defaultColWidth="11.44140625" defaultRowHeight="14.4" x14ac:dyDescent="0.3"/>
  <cols>
    <col min="1" max="10" width="12" customWidth="1"/>
    <col min="12" max="12" width="96" customWidth="1"/>
  </cols>
  <sheetData>
    <row r="29" spans="14:21" x14ac:dyDescent="0.3">
      <c r="N29" s="1"/>
      <c r="O29" s="1"/>
      <c r="P29" s="1"/>
      <c r="Q29" s="1"/>
      <c r="R29" s="1"/>
      <c r="S29" s="1"/>
      <c r="T29" s="1"/>
      <c r="U29" s="16"/>
    </row>
    <row r="30" spans="14:21" x14ac:dyDescent="0.3">
      <c r="N30" s="16"/>
      <c r="O30" s="16"/>
      <c r="P30" s="16"/>
      <c r="Q30" s="16"/>
      <c r="R30" s="16"/>
      <c r="S30" s="16"/>
      <c r="T30" s="16"/>
      <c r="U30" s="1"/>
    </row>
    <row r="31" spans="14:21" x14ac:dyDescent="0.3">
      <c r="N31" s="16"/>
      <c r="O31" s="16"/>
      <c r="P31" s="16"/>
      <c r="Q31" s="16"/>
      <c r="R31" s="16"/>
      <c r="S31" s="16"/>
      <c r="T31" s="16"/>
      <c r="U31" s="1"/>
    </row>
    <row r="32" spans="14:21" ht="42.75" customHeight="1" x14ac:dyDescent="0.3">
      <c r="N32" s="16"/>
      <c r="O32" s="16"/>
      <c r="P32" s="16"/>
      <c r="Q32" s="16"/>
      <c r="R32" s="16"/>
      <c r="S32" s="16"/>
      <c r="T32" s="16"/>
      <c r="U32" s="1"/>
    </row>
    <row r="33" spans="1:21" ht="22.5" customHeight="1" x14ac:dyDescent="0.3">
      <c r="A33" s="16"/>
      <c r="B33" s="16"/>
      <c r="C33" s="16"/>
      <c r="D33" s="16"/>
      <c r="E33" s="16"/>
      <c r="F33" s="16"/>
      <c r="G33" s="16"/>
      <c r="H33" s="16"/>
      <c r="I33" s="16"/>
      <c r="J33" s="16"/>
      <c r="K33" s="16"/>
      <c r="L33" s="16"/>
      <c r="M33" s="16"/>
      <c r="N33" s="16"/>
      <c r="O33" s="16"/>
      <c r="P33" s="16"/>
      <c r="Q33" s="16"/>
      <c r="R33" s="16"/>
      <c r="S33" s="16"/>
      <c r="T33" s="16"/>
      <c r="U33" s="1"/>
    </row>
    <row r="34" spans="1:21" ht="22.5" customHeight="1" x14ac:dyDescent="0.3">
      <c r="A34" s="16"/>
      <c r="B34" s="16"/>
      <c r="C34" s="16"/>
      <c r="D34" s="16"/>
      <c r="E34" s="16"/>
      <c r="F34" s="16"/>
      <c r="G34" s="16"/>
      <c r="H34" s="16"/>
      <c r="I34" s="16"/>
      <c r="J34" s="16"/>
      <c r="K34" s="16"/>
      <c r="L34" s="16"/>
      <c r="M34" s="16"/>
      <c r="N34" s="16"/>
      <c r="O34" s="16"/>
      <c r="P34" s="16"/>
      <c r="Q34" s="16"/>
      <c r="R34" s="16"/>
      <c r="S34" s="16"/>
      <c r="T34" s="16"/>
      <c r="U34" s="1"/>
    </row>
    <row r="35" spans="1:21" ht="22.5" customHeight="1" x14ac:dyDescent="0.3">
      <c r="A35" s="16"/>
      <c r="B35" s="16"/>
      <c r="C35" s="16"/>
      <c r="D35" s="16"/>
      <c r="E35" s="16"/>
      <c r="F35" s="16"/>
      <c r="G35" s="16"/>
      <c r="H35" s="16"/>
      <c r="I35" s="16"/>
      <c r="J35" s="16"/>
      <c r="K35" s="16"/>
      <c r="L35" s="16"/>
      <c r="M35" s="16"/>
      <c r="N35" s="16"/>
      <c r="O35" s="16"/>
      <c r="P35" s="16"/>
      <c r="Q35" s="16"/>
      <c r="R35" s="16"/>
      <c r="S35" s="16"/>
      <c r="T35" s="16"/>
      <c r="U35" s="1"/>
    </row>
    <row r="36" spans="1:21" ht="22.5" customHeight="1" x14ac:dyDescent="0.3">
      <c r="A36" s="16"/>
      <c r="B36" s="16"/>
      <c r="C36" s="16"/>
      <c r="D36" s="16"/>
      <c r="E36" s="16"/>
      <c r="F36" s="16"/>
      <c r="G36" s="16"/>
      <c r="H36" s="16"/>
      <c r="I36" s="16"/>
      <c r="J36" s="16"/>
      <c r="K36" s="16"/>
      <c r="L36" s="16"/>
      <c r="M36" s="16"/>
      <c r="N36" s="16"/>
      <c r="O36" s="16"/>
      <c r="P36" s="16"/>
      <c r="Q36" s="16"/>
      <c r="R36" s="16"/>
      <c r="S36" s="16"/>
      <c r="T36" s="16"/>
      <c r="U36" s="1"/>
    </row>
    <row r="43" spans="1:21" x14ac:dyDescent="0.3">
      <c r="A43" s="73" t="s">
        <v>0</v>
      </c>
      <c r="B43" s="73"/>
      <c r="C43" s="73"/>
      <c r="D43" s="73"/>
      <c r="E43" s="73"/>
      <c r="F43" s="73"/>
      <c r="G43" s="73"/>
      <c r="H43" s="73"/>
      <c r="I43" s="73"/>
      <c r="J43" s="73"/>
      <c r="K43" s="16"/>
      <c r="L43" s="16"/>
      <c r="M43" s="16"/>
      <c r="N43" s="16"/>
      <c r="O43" s="16"/>
      <c r="P43" s="16"/>
      <c r="Q43" s="16"/>
      <c r="R43" s="16"/>
      <c r="S43" s="16"/>
      <c r="T43" s="16"/>
      <c r="U43" s="16"/>
    </row>
    <row r="44" spans="1:21" x14ac:dyDescent="0.3">
      <c r="A44" s="73"/>
      <c r="B44" s="73"/>
      <c r="C44" s="73"/>
      <c r="D44" s="73"/>
      <c r="E44" s="73"/>
      <c r="F44" s="73"/>
      <c r="G44" s="73"/>
      <c r="H44" s="73"/>
      <c r="I44" s="73"/>
      <c r="J44" s="73"/>
      <c r="K44" s="16"/>
      <c r="L44" s="16"/>
      <c r="M44" s="16"/>
      <c r="N44" s="16"/>
      <c r="O44" s="16"/>
      <c r="P44" s="16"/>
      <c r="Q44" s="16"/>
      <c r="R44" s="16"/>
      <c r="S44" s="16"/>
      <c r="T44" s="16"/>
      <c r="U44" s="16"/>
    </row>
    <row r="45" spans="1:21" ht="15" thickBot="1" x14ac:dyDescent="0.35">
      <c r="A45" s="16"/>
      <c r="B45" s="16"/>
      <c r="C45" s="16"/>
      <c r="D45" s="16"/>
      <c r="E45" s="16"/>
      <c r="F45" s="16"/>
      <c r="G45" s="16"/>
      <c r="H45" s="16"/>
      <c r="I45" s="16"/>
      <c r="J45" s="16"/>
      <c r="K45" s="16"/>
      <c r="L45" s="16"/>
      <c r="M45" s="16"/>
      <c r="N45" s="16"/>
      <c r="O45" s="16"/>
      <c r="P45" s="16"/>
      <c r="Q45" s="16"/>
      <c r="R45" s="16"/>
      <c r="S45" s="16"/>
      <c r="T45" s="16"/>
      <c r="U45" s="16"/>
    </row>
    <row r="46" spans="1:21" x14ac:dyDescent="0.3">
      <c r="A46" s="81" t="s">
        <v>1</v>
      </c>
      <c r="B46" s="81"/>
      <c r="C46" s="81"/>
      <c r="D46" s="81"/>
      <c r="E46" s="81"/>
      <c r="F46" s="81"/>
      <c r="G46" s="81"/>
      <c r="H46" s="81"/>
      <c r="I46" s="81"/>
      <c r="J46" s="81"/>
      <c r="K46" s="16"/>
      <c r="L46" s="16"/>
      <c r="M46" s="16"/>
      <c r="N46" s="16"/>
      <c r="O46" s="16"/>
      <c r="P46" s="16"/>
      <c r="Q46" s="16"/>
      <c r="R46" s="16"/>
      <c r="S46" s="16"/>
      <c r="T46" s="16"/>
      <c r="U46" s="16"/>
    </row>
    <row r="47" spans="1:21" x14ac:dyDescent="0.3">
      <c r="A47" s="82"/>
      <c r="B47" s="82"/>
      <c r="C47" s="82"/>
      <c r="D47" s="82"/>
      <c r="E47" s="82"/>
      <c r="F47" s="82"/>
      <c r="G47" s="82"/>
      <c r="H47" s="82"/>
      <c r="I47" s="82"/>
      <c r="J47" s="82"/>
      <c r="K47" s="16"/>
      <c r="L47" s="16"/>
      <c r="M47" s="16"/>
      <c r="N47" s="16"/>
      <c r="O47" s="16"/>
      <c r="P47" s="16"/>
      <c r="Q47" s="16"/>
      <c r="R47" s="16"/>
      <c r="S47" s="16"/>
      <c r="T47" s="16"/>
      <c r="U47" s="16"/>
    </row>
    <row r="48" spans="1:21" x14ac:dyDescent="0.3">
      <c r="A48" s="82"/>
      <c r="B48" s="82"/>
      <c r="C48" s="82"/>
      <c r="D48" s="82"/>
      <c r="E48" s="82"/>
      <c r="F48" s="82"/>
      <c r="G48" s="82"/>
      <c r="H48" s="82"/>
      <c r="I48" s="82"/>
      <c r="J48" s="82"/>
      <c r="K48" s="16"/>
      <c r="L48" s="16"/>
      <c r="M48" s="16"/>
      <c r="N48" s="16"/>
      <c r="O48" s="16"/>
      <c r="P48" s="16"/>
      <c r="Q48" s="16"/>
      <c r="R48" s="16"/>
      <c r="S48" s="16"/>
      <c r="T48" s="16"/>
      <c r="U48" s="16"/>
    </row>
    <row r="49" spans="1:12" ht="15" thickBot="1" x14ac:dyDescent="0.35">
      <c r="A49" s="83"/>
      <c r="B49" s="83"/>
      <c r="C49" s="83"/>
      <c r="D49" s="83"/>
      <c r="E49" s="83"/>
      <c r="F49" s="83"/>
      <c r="G49" s="83"/>
      <c r="H49" s="83"/>
      <c r="I49" s="83"/>
      <c r="J49" s="83"/>
      <c r="K49" s="16"/>
      <c r="L49" s="16"/>
    </row>
    <row r="50" spans="1:12" s="16" customFormat="1" ht="16.2" thickTop="1" x14ac:dyDescent="0.3">
      <c r="A50" s="96" t="s">
        <v>2</v>
      </c>
      <c r="B50" s="96"/>
      <c r="C50" s="97"/>
      <c r="D50" s="74" t="s">
        <v>3</v>
      </c>
      <c r="E50" s="74"/>
      <c r="F50" s="74"/>
      <c r="G50" s="74"/>
      <c r="H50" s="74"/>
      <c r="I50" s="74"/>
      <c r="J50" s="74"/>
    </row>
    <row r="51" spans="1:12" s="16" customFormat="1" ht="15.6" x14ac:dyDescent="0.3">
      <c r="A51" s="69"/>
      <c r="B51" s="69"/>
      <c r="C51" s="70"/>
      <c r="D51" s="75" t="s">
        <v>4</v>
      </c>
      <c r="E51" s="75"/>
      <c r="F51" s="75"/>
      <c r="G51" s="75"/>
      <c r="H51" s="75"/>
      <c r="I51" s="75"/>
      <c r="J51" s="75"/>
    </row>
    <row r="52" spans="1:12" s="16" customFormat="1" ht="15.6" x14ac:dyDescent="0.3">
      <c r="A52" s="69"/>
      <c r="B52" s="69"/>
      <c r="C52" s="70"/>
      <c r="D52" s="75" t="s">
        <v>5</v>
      </c>
      <c r="E52" s="75"/>
      <c r="F52" s="75"/>
      <c r="G52" s="75"/>
      <c r="H52" s="75"/>
      <c r="I52" s="75"/>
      <c r="J52" s="75"/>
    </row>
    <row r="53" spans="1:12" s="16" customFormat="1" ht="15.6" x14ac:dyDescent="0.3">
      <c r="A53" s="69"/>
      <c r="B53" s="69"/>
      <c r="C53" s="70"/>
      <c r="D53" s="75"/>
      <c r="E53" s="75"/>
      <c r="F53" s="75"/>
      <c r="G53" s="75"/>
      <c r="H53" s="75"/>
      <c r="I53" s="75"/>
      <c r="J53" s="75"/>
    </row>
    <row r="54" spans="1:12" s="16" customFormat="1" ht="15.6" x14ac:dyDescent="0.3">
      <c r="A54" s="96" t="s">
        <v>6</v>
      </c>
      <c r="B54" s="96"/>
      <c r="C54" s="97"/>
      <c r="D54" s="76" t="s">
        <v>7</v>
      </c>
      <c r="E54" s="74"/>
      <c r="F54" s="74"/>
      <c r="G54" s="74"/>
      <c r="H54" s="74"/>
      <c r="I54" s="74"/>
      <c r="J54" s="74"/>
    </row>
    <row r="55" spans="1:12" s="16" customFormat="1" ht="15.6" x14ac:dyDescent="0.3">
      <c r="A55" s="96" t="s">
        <v>8</v>
      </c>
      <c r="B55" s="96"/>
      <c r="C55" s="97"/>
      <c r="D55" s="76"/>
      <c r="E55" s="74"/>
      <c r="F55" s="74"/>
      <c r="G55" s="74"/>
      <c r="H55" s="74"/>
      <c r="I55" s="74"/>
      <c r="J55" s="74"/>
    </row>
    <row r="56" spans="1:12" s="16" customFormat="1" ht="15.6" x14ac:dyDescent="0.3">
      <c r="A56" s="96" t="s">
        <v>9</v>
      </c>
      <c r="B56" s="96"/>
      <c r="C56" s="97"/>
      <c r="D56" s="76" t="s">
        <v>10</v>
      </c>
      <c r="E56" s="74"/>
      <c r="F56" s="74"/>
      <c r="G56" s="74"/>
      <c r="H56" s="74"/>
      <c r="I56" s="74"/>
      <c r="J56" s="74"/>
    </row>
    <row r="57" spans="1:12" ht="16.2" thickBot="1" x14ac:dyDescent="0.35">
      <c r="A57" s="98" t="s">
        <v>11</v>
      </c>
      <c r="B57" s="98"/>
      <c r="C57" s="99"/>
      <c r="D57" s="103" t="s">
        <v>12</v>
      </c>
      <c r="E57" s="104"/>
      <c r="F57" s="104"/>
      <c r="G57" s="104"/>
      <c r="H57" s="104"/>
      <c r="I57" s="104"/>
      <c r="J57" s="104"/>
      <c r="K57" s="16"/>
      <c r="L57" s="16"/>
    </row>
    <row r="58" spans="1:12" ht="16.8" thickTop="1" thickBot="1" x14ac:dyDescent="0.35">
      <c r="A58" s="61" t="s">
        <v>13</v>
      </c>
      <c r="B58" s="61"/>
      <c r="C58" s="61"/>
      <c r="D58" s="61"/>
      <c r="E58" s="61"/>
      <c r="F58" s="61"/>
      <c r="G58" s="61"/>
      <c r="H58" s="61"/>
      <c r="I58" s="61"/>
      <c r="J58" s="61"/>
      <c r="K58" s="16"/>
      <c r="L58" s="16"/>
    </row>
    <row r="59" spans="1:12" x14ac:dyDescent="0.3">
      <c r="A59" s="62" t="s">
        <v>14</v>
      </c>
      <c r="B59" s="100"/>
      <c r="C59" s="100"/>
      <c r="D59" s="100"/>
      <c r="E59" s="100"/>
      <c r="F59" s="100"/>
      <c r="G59" s="100"/>
      <c r="H59" s="100"/>
      <c r="I59" s="100"/>
      <c r="J59" s="100"/>
      <c r="K59" s="16"/>
      <c r="L59" s="48"/>
    </row>
    <row r="60" spans="1:12" x14ac:dyDescent="0.3">
      <c r="A60" s="101"/>
      <c r="B60" s="101"/>
      <c r="C60" s="101"/>
      <c r="D60" s="101"/>
      <c r="E60" s="101"/>
      <c r="F60" s="101"/>
      <c r="G60" s="101"/>
      <c r="H60" s="101"/>
      <c r="I60" s="101"/>
      <c r="J60" s="101"/>
      <c r="K60" s="16"/>
      <c r="L60" s="16"/>
    </row>
    <row r="61" spans="1:12" x14ac:dyDescent="0.3">
      <c r="A61" s="101"/>
      <c r="B61" s="101"/>
      <c r="C61" s="101"/>
      <c r="D61" s="101"/>
      <c r="E61" s="101"/>
      <c r="F61" s="101"/>
      <c r="G61" s="101"/>
      <c r="H61" s="101"/>
      <c r="I61" s="101"/>
      <c r="J61" s="101"/>
      <c r="K61" s="16"/>
      <c r="L61" s="16"/>
    </row>
    <row r="62" spans="1:12" x14ac:dyDescent="0.3">
      <c r="A62" s="101"/>
      <c r="B62" s="101"/>
      <c r="C62" s="101"/>
      <c r="D62" s="101"/>
      <c r="E62" s="101"/>
      <c r="F62" s="101"/>
      <c r="G62" s="101"/>
      <c r="H62" s="101"/>
      <c r="I62" s="101"/>
      <c r="J62" s="101"/>
      <c r="K62" s="16"/>
      <c r="L62" s="16"/>
    </row>
    <row r="63" spans="1:12" x14ac:dyDescent="0.3">
      <c r="A63" s="101"/>
      <c r="B63" s="101"/>
      <c r="C63" s="101"/>
      <c r="D63" s="101"/>
      <c r="E63" s="101"/>
      <c r="F63" s="101"/>
      <c r="G63" s="101"/>
      <c r="H63" s="101"/>
      <c r="I63" s="101"/>
      <c r="J63" s="101"/>
      <c r="K63" s="16"/>
      <c r="L63" s="16"/>
    </row>
    <row r="64" spans="1:12" ht="15" thickBot="1" x14ac:dyDescent="0.35">
      <c r="A64" s="102"/>
      <c r="B64" s="102"/>
      <c r="C64" s="102"/>
      <c r="D64" s="102"/>
      <c r="E64" s="102"/>
      <c r="F64" s="102"/>
      <c r="G64" s="102"/>
      <c r="H64" s="102"/>
      <c r="I64" s="102"/>
      <c r="J64" s="102"/>
      <c r="K64" s="16"/>
      <c r="L64" s="16"/>
    </row>
    <row r="65" spans="1:21" s="16" customFormat="1" ht="16.8" thickTop="1" thickBot="1" x14ac:dyDescent="0.35">
      <c r="A65" s="61" t="s">
        <v>15</v>
      </c>
      <c r="B65" s="61"/>
      <c r="C65" s="61"/>
      <c r="D65" s="61"/>
      <c r="E65" s="61"/>
      <c r="F65" s="61"/>
      <c r="G65" s="61"/>
      <c r="H65" s="61"/>
      <c r="I65" s="61"/>
      <c r="J65" s="61"/>
    </row>
    <row r="66" spans="1:21" s="16" customFormat="1" ht="15" thickTop="1" x14ac:dyDescent="0.3">
      <c r="A66" s="62" t="s">
        <v>16</v>
      </c>
      <c r="B66" s="62"/>
      <c r="C66" s="62"/>
      <c r="D66" s="62"/>
      <c r="E66" s="62"/>
      <c r="F66" s="62"/>
      <c r="G66" s="62"/>
      <c r="H66" s="62"/>
      <c r="I66" s="62"/>
      <c r="J66" s="62"/>
    </row>
    <row r="67" spans="1:21" s="16" customFormat="1" x14ac:dyDescent="0.3">
      <c r="A67" s="63"/>
      <c r="B67" s="63"/>
      <c r="C67" s="63"/>
      <c r="D67" s="63"/>
      <c r="E67" s="63"/>
      <c r="F67" s="63"/>
      <c r="G67" s="63"/>
      <c r="H67" s="63"/>
      <c r="I67" s="63"/>
      <c r="J67" s="63"/>
    </row>
    <row r="68" spans="1:21" s="16" customFormat="1" x14ac:dyDescent="0.3">
      <c r="A68" s="63"/>
      <c r="B68" s="63"/>
      <c r="C68" s="63"/>
      <c r="D68" s="63"/>
      <c r="E68" s="63"/>
      <c r="F68" s="63"/>
      <c r="G68" s="63"/>
      <c r="H68" s="63"/>
      <c r="I68" s="63"/>
      <c r="J68" s="63"/>
    </row>
    <row r="69" spans="1:21" s="16" customFormat="1" x14ac:dyDescent="0.3">
      <c r="A69" s="63"/>
      <c r="B69" s="63"/>
      <c r="C69" s="63"/>
      <c r="D69" s="63"/>
      <c r="E69" s="63"/>
      <c r="F69" s="63"/>
      <c r="G69" s="63"/>
      <c r="H69" s="63"/>
      <c r="I69" s="63"/>
      <c r="J69" s="63"/>
    </row>
    <row r="70" spans="1:21" s="16" customFormat="1" x14ac:dyDescent="0.3">
      <c r="A70" s="63"/>
      <c r="B70" s="63"/>
      <c r="C70" s="63"/>
      <c r="D70" s="63"/>
      <c r="E70" s="63"/>
      <c r="F70" s="63"/>
      <c r="G70" s="63"/>
      <c r="H70" s="63"/>
      <c r="I70" s="63"/>
      <c r="J70" s="63"/>
    </row>
    <row r="71" spans="1:21" s="16" customFormat="1" ht="15" thickBot="1" x14ac:dyDescent="0.35">
      <c r="A71" s="64"/>
      <c r="B71" s="64"/>
      <c r="C71" s="64"/>
      <c r="D71" s="64"/>
      <c r="E71" s="64"/>
      <c r="F71" s="64"/>
      <c r="G71" s="64"/>
      <c r="H71" s="64"/>
      <c r="I71" s="64"/>
      <c r="J71" s="64"/>
    </row>
    <row r="72" spans="1:21" s="16" customFormat="1" ht="16.8" thickTop="1" thickBot="1" x14ac:dyDescent="0.35">
      <c r="A72" s="61" t="s">
        <v>17</v>
      </c>
      <c r="B72" s="61"/>
      <c r="C72" s="61"/>
      <c r="D72" s="61"/>
      <c r="E72" s="61"/>
      <c r="F72" s="61"/>
      <c r="G72" s="61"/>
      <c r="H72" s="61"/>
      <c r="I72" s="61"/>
      <c r="J72" s="61"/>
    </row>
    <row r="73" spans="1:21" s="16" customFormat="1" ht="15.75" customHeight="1" thickTop="1" x14ac:dyDescent="0.3">
      <c r="A73" s="65" t="s">
        <v>18</v>
      </c>
      <c r="B73" s="65"/>
      <c r="C73" s="65"/>
      <c r="D73" s="65"/>
      <c r="E73" s="65"/>
      <c r="F73" s="65"/>
      <c r="G73" s="65"/>
      <c r="H73" s="65"/>
      <c r="I73" s="65"/>
      <c r="J73" s="65"/>
      <c r="L73" s="51"/>
      <c r="M73" s="51"/>
      <c r="N73" s="51"/>
      <c r="O73" s="51"/>
      <c r="P73" s="51"/>
      <c r="Q73" s="51"/>
      <c r="R73" s="51"/>
      <c r="S73" s="51"/>
      <c r="T73" s="51"/>
      <c r="U73" s="51"/>
    </row>
    <row r="74" spans="1:21" s="16" customFormat="1" ht="15" customHeight="1" x14ac:dyDescent="0.3">
      <c r="A74" s="66"/>
      <c r="B74" s="66"/>
      <c r="C74" s="66"/>
      <c r="D74" s="66"/>
      <c r="E74" s="66"/>
      <c r="F74" s="66"/>
      <c r="G74" s="66"/>
      <c r="H74" s="66"/>
      <c r="I74" s="66"/>
      <c r="J74" s="66"/>
      <c r="L74" s="51"/>
      <c r="M74" s="51"/>
      <c r="N74" s="51"/>
      <c r="O74" s="51"/>
      <c r="P74" s="51"/>
      <c r="Q74" s="51"/>
      <c r="R74" s="51"/>
      <c r="S74" s="51"/>
      <c r="T74" s="51"/>
      <c r="U74" s="51"/>
    </row>
    <row r="75" spans="1:21" s="16" customFormat="1" ht="15" customHeight="1" x14ac:dyDescent="0.3">
      <c r="A75" s="66"/>
      <c r="B75" s="66"/>
      <c r="C75" s="66"/>
      <c r="D75" s="66"/>
      <c r="E75" s="66"/>
      <c r="F75" s="66"/>
      <c r="G75" s="66"/>
      <c r="H75" s="66"/>
      <c r="I75" s="66"/>
      <c r="J75" s="66"/>
      <c r="L75" s="51"/>
      <c r="M75" s="51"/>
      <c r="N75" s="51"/>
      <c r="O75" s="51"/>
      <c r="P75" s="51"/>
      <c r="Q75" s="51"/>
      <c r="R75" s="51"/>
      <c r="S75" s="51"/>
      <c r="T75" s="51"/>
      <c r="U75" s="51"/>
    </row>
    <row r="76" spans="1:21" s="16" customFormat="1" ht="15" customHeight="1" x14ac:dyDescent="0.3">
      <c r="A76" s="66"/>
      <c r="B76" s="66"/>
      <c r="C76" s="66"/>
      <c r="D76" s="66"/>
      <c r="E76" s="66"/>
      <c r="F76" s="66"/>
      <c r="G76" s="66"/>
      <c r="H76" s="66"/>
      <c r="I76" s="66"/>
      <c r="J76" s="66"/>
      <c r="L76" s="51"/>
      <c r="M76" s="51"/>
      <c r="N76" s="51"/>
      <c r="O76" s="51"/>
      <c r="P76" s="51"/>
      <c r="Q76" s="51"/>
      <c r="R76" s="51"/>
      <c r="S76" s="51"/>
      <c r="T76" s="51"/>
      <c r="U76" s="51"/>
    </row>
    <row r="77" spans="1:21" s="16" customFormat="1" ht="15" customHeight="1" x14ac:dyDescent="0.3">
      <c r="A77" s="66"/>
      <c r="B77" s="66"/>
      <c r="C77" s="66"/>
      <c r="D77" s="66"/>
      <c r="E77" s="66"/>
      <c r="F77" s="66"/>
      <c r="G77" s="66"/>
      <c r="H77" s="66"/>
      <c r="I77" s="66"/>
      <c r="J77" s="66"/>
      <c r="L77" s="51"/>
      <c r="M77" s="51"/>
      <c r="N77" s="51"/>
      <c r="O77" s="51"/>
      <c r="P77" s="51"/>
      <c r="Q77" s="51"/>
      <c r="R77" s="51"/>
      <c r="S77" s="51"/>
      <c r="T77" s="51"/>
      <c r="U77" s="51"/>
    </row>
    <row r="78" spans="1:21" s="16" customFormat="1" ht="15.75" customHeight="1" thickBot="1" x14ac:dyDescent="0.35">
      <c r="A78" s="67"/>
      <c r="B78" s="67"/>
      <c r="C78" s="67"/>
      <c r="D78" s="67"/>
      <c r="E78" s="67"/>
      <c r="F78" s="67"/>
      <c r="G78" s="67"/>
      <c r="H78" s="67"/>
      <c r="I78" s="67"/>
      <c r="J78" s="67"/>
      <c r="L78" s="51"/>
      <c r="M78" s="51"/>
      <c r="N78" s="51"/>
      <c r="O78" s="51"/>
      <c r="P78" s="51"/>
      <c r="Q78" s="51"/>
      <c r="R78" s="51"/>
      <c r="S78" s="51"/>
      <c r="T78" s="51"/>
      <c r="U78" s="51"/>
    </row>
    <row r="79" spans="1:21" s="16" customFormat="1" ht="16.8" thickTop="1" thickBot="1" x14ac:dyDescent="0.35">
      <c r="A79" s="61" t="s">
        <v>19</v>
      </c>
      <c r="B79" s="61"/>
      <c r="C79" s="61"/>
      <c r="D79" s="61"/>
      <c r="E79" s="61"/>
      <c r="F79" s="61"/>
      <c r="G79" s="61"/>
      <c r="H79" s="61"/>
      <c r="I79" s="61"/>
      <c r="J79" s="61"/>
    </row>
    <row r="80" spans="1:21" s="16" customFormat="1" ht="15" thickTop="1" x14ac:dyDescent="0.3">
      <c r="A80" s="65" t="s">
        <v>20</v>
      </c>
      <c r="B80" s="65"/>
      <c r="C80" s="65"/>
      <c r="D80" s="65"/>
      <c r="E80" s="65"/>
      <c r="F80" s="65"/>
      <c r="G80" s="65"/>
      <c r="H80" s="65"/>
      <c r="I80" s="65"/>
      <c r="J80" s="65"/>
    </row>
    <row r="81" spans="1:12" s="16" customFormat="1" x14ac:dyDescent="0.3">
      <c r="A81" s="66"/>
      <c r="B81" s="66"/>
      <c r="C81" s="66"/>
      <c r="D81" s="66"/>
      <c r="E81" s="66"/>
      <c r="F81" s="66"/>
      <c r="G81" s="66"/>
      <c r="H81" s="66"/>
      <c r="I81" s="66"/>
      <c r="J81" s="66"/>
    </row>
    <row r="82" spans="1:12" s="16" customFormat="1" x14ac:dyDescent="0.3">
      <c r="A82" s="66"/>
      <c r="B82" s="66"/>
      <c r="C82" s="66"/>
      <c r="D82" s="66"/>
      <c r="E82" s="66"/>
      <c r="F82" s="66"/>
      <c r="G82" s="66"/>
      <c r="H82" s="66"/>
      <c r="I82" s="66"/>
      <c r="J82" s="66"/>
    </row>
    <row r="83" spans="1:12" s="16" customFormat="1" x14ac:dyDescent="0.3">
      <c r="A83" s="66"/>
      <c r="B83" s="66"/>
      <c r="C83" s="66"/>
      <c r="D83" s="66"/>
      <c r="E83" s="66"/>
      <c r="F83" s="66"/>
      <c r="G83" s="66"/>
      <c r="H83" s="66"/>
      <c r="I83" s="66"/>
      <c r="J83" s="66"/>
    </row>
    <row r="84" spans="1:12" s="16" customFormat="1" x14ac:dyDescent="0.3">
      <c r="A84" s="66"/>
      <c r="B84" s="66"/>
      <c r="C84" s="66"/>
      <c r="D84" s="66"/>
      <c r="E84" s="66"/>
      <c r="F84" s="66"/>
      <c r="G84" s="66"/>
      <c r="H84" s="66"/>
      <c r="I84" s="66"/>
      <c r="J84" s="66"/>
    </row>
    <row r="85" spans="1:12" s="16" customFormat="1" ht="15" thickBot="1" x14ac:dyDescent="0.35">
      <c r="A85" s="67"/>
      <c r="B85" s="67"/>
      <c r="C85" s="67"/>
      <c r="D85" s="67"/>
      <c r="E85" s="67"/>
      <c r="F85" s="67"/>
      <c r="G85" s="67"/>
      <c r="H85" s="67"/>
      <c r="I85" s="67"/>
      <c r="J85" s="67"/>
    </row>
    <row r="86" spans="1:12" s="16" customFormat="1" ht="16.8" thickTop="1" thickBot="1" x14ac:dyDescent="0.35">
      <c r="A86" s="68" t="s">
        <v>21</v>
      </c>
      <c r="B86" s="61"/>
      <c r="C86" s="61"/>
      <c r="D86" s="61"/>
      <c r="E86" s="61"/>
      <c r="F86" s="61"/>
      <c r="G86" s="61"/>
      <c r="H86" s="61"/>
      <c r="I86" s="61"/>
      <c r="J86" s="61"/>
    </row>
    <row r="87" spans="1:12" s="16" customFormat="1" ht="29.4" customHeight="1" thickTop="1" x14ac:dyDescent="0.3">
      <c r="A87" s="62" t="s">
        <v>22</v>
      </c>
      <c r="B87" s="62"/>
      <c r="C87" s="62"/>
      <c r="D87" s="62"/>
      <c r="E87" s="62"/>
      <c r="F87" s="62"/>
      <c r="G87" s="62"/>
      <c r="H87" s="62"/>
      <c r="I87" s="62"/>
      <c r="J87" s="62"/>
      <c r="L87" s="48"/>
    </row>
    <row r="88" spans="1:12" s="16" customFormat="1" x14ac:dyDescent="0.3">
      <c r="A88" s="63"/>
      <c r="B88" s="63"/>
      <c r="C88" s="63"/>
      <c r="D88" s="63"/>
      <c r="E88" s="63"/>
      <c r="F88" s="63"/>
      <c r="G88" s="63"/>
      <c r="H88" s="63"/>
      <c r="I88" s="63"/>
      <c r="J88" s="63"/>
    </row>
    <row r="89" spans="1:12" s="16" customFormat="1" x14ac:dyDescent="0.3">
      <c r="A89" s="63"/>
      <c r="B89" s="63"/>
      <c r="C89" s="63"/>
      <c r="D89" s="63"/>
      <c r="E89" s="63"/>
      <c r="F89" s="63"/>
      <c r="G89" s="63"/>
      <c r="H89" s="63"/>
      <c r="I89" s="63"/>
      <c r="J89" s="63"/>
      <c r="L89" s="48"/>
    </row>
    <row r="90" spans="1:12" s="16" customFormat="1" x14ac:dyDescent="0.3">
      <c r="A90" s="63"/>
      <c r="B90" s="63"/>
      <c r="C90" s="63"/>
      <c r="D90" s="63"/>
      <c r="E90" s="63"/>
      <c r="F90" s="63"/>
      <c r="G90" s="63"/>
      <c r="H90" s="63"/>
      <c r="I90" s="63"/>
      <c r="J90" s="63"/>
    </row>
    <row r="91" spans="1:12" s="16" customFormat="1" ht="36" customHeight="1" x14ac:dyDescent="0.3">
      <c r="A91" s="63"/>
      <c r="B91" s="63"/>
      <c r="C91" s="63"/>
      <c r="D91" s="63"/>
      <c r="E91" s="63"/>
      <c r="F91" s="63"/>
      <c r="G91" s="63"/>
      <c r="H91" s="63"/>
      <c r="I91" s="63"/>
      <c r="J91" s="63"/>
    </row>
    <row r="92" spans="1:12" s="16" customFormat="1" ht="15" thickBot="1" x14ac:dyDescent="0.35">
      <c r="A92" s="64"/>
      <c r="B92" s="64"/>
      <c r="C92" s="64"/>
      <c r="D92" s="64"/>
      <c r="E92" s="64"/>
      <c r="F92" s="64"/>
      <c r="G92" s="64"/>
      <c r="H92" s="64"/>
      <c r="I92" s="64"/>
      <c r="J92" s="64"/>
    </row>
    <row r="93" spans="1:12" s="16" customFormat="1" ht="16.8" thickTop="1" thickBot="1" x14ac:dyDescent="0.35">
      <c r="A93" s="68" t="s">
        <v>23</v>
      </c>
      <c r="B93" s="61"/>
      <c r="C93" s="61"/>
      <c r="D93" s="61"/>
      <c r="E93" s="61"/>
      <c r="F93" s="61"/>
      <c r="G93" s="61"/>
      <c r="H93" s="61"/>
      <c r="I93" s="61"/>
      <c r="J93" s="61"/>
    </row>
    <row r="94" spans="1:12" s="16" customFormat="1" ht="15.75" customHeight="1" thickTop="1" x14ac:dyDescent="0.3">
      <c r="A94" s="62" t="s">
        <v>24</v>
      </c>
      <c r="B94" s="62"/>
      <c r="C94" s="62"/>
      <c r="D94" s="62"/>
      <c r="E94" s="62"/>
      <c r="F94" s="62"/>
      <c r="G94" s="62"/>
      <c r="H94" s="62"/>
      <c r="I94" s="62"/>
      <c r="J94" s="62"/>
    </row>
    <row r="95" spans="1:12" s="16" customFormat="1" ht="15.75" customHeight="1" x14ac:dyDescent="0.3">
      <c r="A95" s="63"/>
      <c r="B95" s="63"/>
      <c r="C95" s="63"/>
      <c r="D95" s="63"/>
      <c r="E95" s="63"/>
      <c r="F95" s="63"/>
      <c r="G95" s="63"/>
      <c r="H95" s="63"/>
      <c r="I95" s="63"/>
      <c r="J95" s="63"/>
    </row>
    <row r="96" spans="1:12" s="16" customFormat="1" ht="15" customHeight="1" x14ac:dyDescent="0.3">
      <c r="A96" s="63"/>
      <c r="B96" s="63"/>
      <c r="C96" s="63"/>
      <c r="D96" s="63"/>
      <c r="E96" s="63"/>
      <c r="F96" s="63"/>
      <c r="G96" s="63"/>
      <c r="H96" s="63"/>
      <c r="I96" s="63"/>
      <c r="J96" s="63"/>
    </row>
    <row r="97" spans="1:10" s="16" customFormat="1" ht="15" customHeight="1" x14ac:dyDescent="0.3">
      <c r="A97" s="63"/>
      <c r="B97" s="63"/>
      <c r="C97" s="63"/>
      <c r="D97" s="63"/>
      <c r="E97" s="63"/>
      <c r="F97" s="63"/>
      <c r="G97" s="63"/>
      <c r="H97" s="63"/>
      <c r="I97" s="63"/>
      <c r="J97" s="63"/>
    </row>
    <row r="98" spans="1:10" s="16" customFormat="1" ht="15" customHeight="1" x14ac:dyDescent="0.3">
      <c r="A98" s="63"/>
      <c r="B98" s="63"/>
      <c r="C98" s="63"/>
      <c r="D98" s="63"/>
      <c r="E98" s="63"/>
      <c r="F98" s="63"/>
      <c r="G98" s="63"/>
      <c r="H98" s="63"/>
      <c r="I98" s="63"/>
      <c r="J98" s="63"/>
    </row>
    <row r="99" spans="1:10" ht="15" customHeight="1" thickBot="1" x14ac:dyDescent="0.35">
      <c r="A99" s="64"/>
      <c r="B99" s="64"/>
      <c r="C99" s="64"/>
      <c r="D99" s="64"/>
      <c r="E99" s="64"/>
      <c r="F99" s="64"/>
      <c r="G99" s="64"/>
      <c r="H99" s="64"/>
      <c r="I99" s="64"/>
      <c r="J99" s="64"/>
    </row>
    <row r="100" spans="1:10" s="16" customFormat="1" ht="15" customHeight="1" thickBot="1" x14ac:dyDescent="0.35">
      <c r="A100" s="54"/>
      <c r="B100" s="54"/>
      <c r="C100" s="54"/>
      <c r="D100" s="54"/>
      <c r="E100" s="54"/>
      <c r="F100" s="54"/>
      <c r="G100" s="54"/>
      <c r="H100" s="54"/>
      <c r="I100" s="54"/>
      <c r="J100" s="54"/>
    </row>
    <row r="101" spans="1:10" ht="15.75" customHeight="1" thickBot="1" x14ac:dyDescent="0.35">
      <c r="A101" s="95" t="s">
        <v>25</v>
      </c>
      <c r="B101" s="95"/>
      <c r="C101" s="95"/>
      <c r="D101" s="95"/>
      <c r="E101" s="95"/>
      <c r="F101" s="95"/>
      <c r="G101" s="95"/>
      <c r="H101" s="95"/>
      <c r="I101" s="95"/>
      <c r="J101" s="95"/>
    </row>
    <row r="102" spans="1:10" ht="16.2" thickTop="1" x14ac:dyDescent="0.3">
      <c r="A102" s="69"/>
      <c r="B102" s="70"/>
      <c r="C102" s="57" t="s">
        <v>26</v>
      </c>
      <c r="D102" s="58"/>
      <c r="E102" s="84" t="s">
        <v>27</v>
      </c>
      <c r="F102" s="85"/>
      <c r="G102" s="85"/>
      <c r="H102" s="85"/>
      <c r="I102" s="85"/>
      <c r="J102" s="86"/>
    </row>
    <row r="103" spans="1:10" ht="16.2" thickBot="1" x14ac:dyDescent="0.35">
      <c r="A103" s="71"/>
      <c r="B103" s="72"/>
      <c r="C103" s="59"/>
      <c r="D103" s="60"/>
      <c r="E103" s="17">
        <v>4.2</v>
      </c>
      <c r="F103" s="18">
        <v>4.3</v>
      </c>
      <c r="G103" s="19">
        <v>4.4000000000000004</v>
      </c>
      <c r="H103" s="19">
        <v>4.5</v>
      </c>
      <c r="I103" s="19">
        <v>4.5999999999999996</v>
      </c>
      <c r="J103" s="20">
        <v>4.7</v>
      </c>
    </row>
    <row r="104" spans="1:10" ht="52.5" customHeight="1" thickTop="1" thickBot="1" x14ac:dyDescent="0.35">
      <c r="A104" s="52" t="s">
        <v>28</v>
      </c>
      <c r="B104" s="53" t="s">
        <v>29</v>
      </c>
      <c r="C104" s="77" t="s">
        <v>30</v>
      </c>
      <c r="D104" s="78"/>
      <c r="E104" s="21" t="s">
        <v>31</v>
      </c>
      <c r="F104" s="22"/>
      <c r="G104" s="23" t="s">
        <v>31</v>
      </c>
      <c r="H104" s="22"/>
      <c r="I104" s="22"/>
      <c r="J104" s="24"/>
    </row>
    <row r="105" spans="1:10" ht="24.75" customHeight="1" x14ac:dyDescent="0.3">
      <c r="A105" s="87" t="s">
        <v>32</v>
      </c>
      <c r="B105" s="90" t="s">
        <v>33</v>
      </c>
      <c r="C105" s="79" t="s">
        <v>34</v>
      </c>
      <c r="D105" s="80"/>
      <c r="E105" s="25" t="s">
        <v>31</v>
      </c>
      <c r="F105" s="26" t="s">
        <v>31</v>
      </c>
      <c r="G105" s="26" t="s">
        <v>31</v>
      </c>
      <c r="H105" s="26" t="s">
        <v>31</v>
      </c>
      <c r="I105" s="26"/>
      <c r="J105" s="27"/>
    </row>
    <row r="106" spans="1:10" ht="24.75" customHeight="1" x14ac:dyDescent="0.3">
      <c r="A106" s="88"/>
      <c r="B106" s="91"/>
      <c r="C106" s="57" t="s">
        <v>35</v>
      </c>
      <c r="D106" s="58"/>
      <c r="E106" s="28" t="s">
        <v>31</v>
      </c>
      <c r="F106" s="29" t="s">
        <v>31</v>
      </c>
      <c r="G106" s="29" t="s">
        <v>31</v>
      </c>
      <c r="H106" s="29" t="s">
        <v>31</v>
      </c>
      <c r="I106" s="30"/>
      <c r="J106" s="31"/>
    </row>
    <row r="107" spans="1:10" ht="24.75" customHeight="1" x14ac:dyDescent="0.3">
      <c r="A107" s="88"/>
      <c r="B107" s="91"/>
      <c r="C107" s="57" t="s">
        <v>36</v>
      </c>
      <c r="D107" s="58"/>
      <c r="E107" s="28" t="s">
        <v>31</v>
      </c>
      <c r="F107" s="29" t="s">
        <v>31</v>
      </c>
      <c r="G107" s="29" t="s">
        <v>31</v>
      </c>
      <c r="H107" s="29" t="s">
        <v>31</v>
      </c>
      <c r="I107" s="30"/>
      <c r="J107" s="31"/>
    </row>
    <row r="108" spans="1:10" ht="24.75" customHeight="1" thickBot="1" x14ac:dyDescent="0.35">
      <c r="A108" s="89"/>
      <c r="B108" s="92"/>
      <c r="C108" s="93" t="s">
        <v>37</v>
      </c>
      <c r="D108" s="94"/>
      <c r="E108" s="32"/>
      <c r="F108" s="33"/>
      <c r="G108" s="33"/>
      <c r="H108" s="33"/>
      <c r="I108" s="34"/>
      <c r="J108" s="35"/>
    </row>
  </sheetData>
  <mergeCells count="39">
    <mergeCell ref="D55:J55"/>
    <mergeCell ref="D56:J56"/>
    <mergeCell ref="A57:C57"/>
    <mergeCell ref="A58:J58"/>
    <mergeCell ref="A59:J64"/>
    <mergeCell ref="D57:J57"/>
    <mergeCell ref="A50:C50"/>
    <mergeCell ref="A54:C54"/>
    <mergeCell ref="A55:C55"/>
    <mergeCell ref="A56:C56"/>
    <mergeCell ref="A51:C53"/>
    <mergeCell ref="A43:J44"/>
    <mergeCell ref="C106:D106"/>
    <mergeCell ref="C107:D107"/>
    <mergeCell ref="D50:J50"/>
    <mergeCell ref="D51:J51"/>
    <mergeCell ref="D52:J52"/>
    <mergeCell ref="D53:J53"/>
    <mergeCell ref="D54:J54"/>
    <mergeCell ref="C104:D104"/>
    <mergeCell ref="C105:D105"/>
    <mergeCell ref="A46:J49"/>
    <mergeCell ref="E102:J102"/>
    <mergeCell ref="A105:A108"/>
    <mergeCell ref="B105:B108"/>
    <mergeCell ref="C108:D108"/>
    <mergeCell ref="A101:J101"/>
    <mergeCell ref="C102:D103"/>
    <mergeCell ref="A65:J65"/>
    <mergeCell ref="A66:J71"/>
    <mergeCell ref="A72:J72"/>
    <mergeCell ref="A73:J78"/>
    <mergeCell ref="A93:J93"/>
    <mergeCell ref="A94:J99"/>
    <mergeCell ref="A102:B103"/>
    <mergeCell ref="A79:J79"/>
    <mergeCell ref="A80:J85"/>
    <mergeCell ref="A86:J86"/>
    <mergeCell ref="A87:J92"/>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F5AA-8806-483A-BF2D-DB78AA6676A1}">
  <dimension ref="A1:U21"/>
  <sheetViews>
    <sheetView zoomScale="85" zoomScaleNormal="85" workbookViewId="0">
      <selection sqref="A1:C1"/>
    </sheetView>
  </sheetViews>
  <sheetFormatPr defaultColWidth="11.44140625" defaultRowHeight="14.4" x14ac:dyDescent="0.3"/>
  <cols>
    <col min="1" max="1" width="18" bestFit="1" customWidth="1"/>
  </cols>
  <sheetData>
    <row r="1" spans="1:13" ht="15" thickBot="1" x14ac:dyDescent="0.35">
      <c r="A1" s="105" t="s">
        <v>38</v>
      </c>
      <c r="B1" s="106"/>
      <c r="C1" s="107"/>
      <c r="D1" s="16"/>
      <c r="E1" s="16"/>
      <c r="F1" s="16"/>
      <c r="G1" s="16"/>
      <c r="H1" s="16"/>
      <c r="I1" s="16"/>
      <c r="J1" s="16"/>
      <c r="K1" s="16"/>
      <c r="L1" s="16"/>
      <c r="M1" s="16"/>
    </row>
    <row r="2" spans="1:13" x14ac:dyDescent="0.3">
      <c r="A2" s="6" t="s">
        <v>39</v>
      </c>
      <c r="B2" s="5" t="s">
        <v>40</v>
      </c>
      <c r="C2" s="4" t="s">
        <v>41</v>
      </c>
      <c r="D2" s="16"/>
      <c r="E2" s="16"/>
      <c r="F2" s="16"/>
      <c r="G2" s="16"/>
      <c r="H2" s="16"/>
      <c r="I2" s="16"/>
      <c r="J2" s="16"/>
      <c r="K2" s="36"/>
      <c r="L2" s="16"/>
      <c r="M2" s="36"/>
    </row>
    <row r="3" spans="1:13" x14ac:dyDescent="0.3">
      <c r="A3" s="7" t="s">
        <v>42</v>
      </c>
      <c r="B3" s="38">
        <v>4.3929505922649303</v>
      </c>
      <c r="C3" s="39">
        <v>0.96180819506624005</v>
      </c>
      <c r="D3" s="16"/>
      <c r="E3" s="16"/>
      <c r="F3" s="16"/>
      <c r="G3" s="16"/>
      <c r="H3" s="16"/>
      <c r="I3" s="16"/>
      <c r="J3" s="16"/>
      <c r="K3" s="16"/>
      <c r="L3" s="16"/>
      <c r="M3" s="16"/>
    </row>
    <row r="4" spans="1:13" x14ac:dyDescent="0.3">
      <c r="A4" s="7" t="s">
        <v>43</v>
      </c>
      <c r="B4" s="38" t="s">
        <v>44</v>
      </c>
      <c r="C4" s="39">
        <v>-1.50874623191595E-2</v>
      </c>
      <c r="D4" s="16"/>
      <c r="E4" s="16"/>
      <c r="F4" s="16"/>
      <c r="G4" s="16"/>
      <c r="H4" s="16"/>
      <c r="I4" s="37"/>
      <c r="J4" s="37"/>
      <c r="K4" s="16"/>
      <c r="L4" s="16"/>
      <c r="M4" s="16"/>
    </row>
    <row r="5" spans="1:13" ht="15" thickBot="1" x14ac:dyDescent="0.35">
      <c r="A5" s="8" t="s">
        <v>45</v>
      </c>
      <c r="B5" s="40">
        <v>0.48163057234990697</v>
      </c>
      <c r="C5" s="41">
        <v>5.5027490435100301E-2</v>
      </c>
      <c r="D5" s="16"/>
      <c r="E5" s="16"/>
      <c r="F5" s="16"/>
      <c r="G5" s="16"/>
      <c r="H5" s="16"/>
      <c r="I5" s="16"/>
      <c r="J5" s="37"/>
      <c r="K5" s="16"/>
      <c r="L5" s="16"/>
      <c r="M5" s="16"/>
    </row>
    <row r="6" spans="1:13" ht="15" thickBot="1" x14ac:dyDescent="0.35">
      <c r="A6" s="16"/>
      <c r="B6" s="16"/>
      <c r="C6" s="16"/>
      <c r="D6" s="16"/>
      <c r="E6" s="16"/>
      <c r="F6" s="16"/>
      <c r="G6" s="16"/>
      <c r="H6" s="16"/>
      <c r="I6" s="37"/>
      <c r="J6" s="37"/>
      <c r="K6" s="16"/>
      <c r="L6" s="16"/>
      <c r="M6" s="16"/>
    </row>
    <row r="7" spans="1:13" ht="15" thickBot="1" x14ac:dyDescent="0.35">
      <c r="A7" s="105" t="s">
        <v>46</v>
      </c>
      <c r="B7" s="106"/>
      <c r="C7" s="106"/>
      <c r="D7" s="107"/>
      <c r="E7" s="16"/>
      <c r="F7" s="16"/>
      <c r="G7" s="16"/>
      <c r="H7" s="16"/>
      <c r="I7" s="16"/>
      <c r="J7" s="16"/>
      <c r="K7" s="16"/>
      <c r="L7" s="16"/>
      <c r="M7" s="16"/>
    </row>
    <row r="8" spans="1:13" ht="15" thickBot="1" x14ac:dyDescent="0.35">
      <c r="A8" s="6" t="s">
        <v>47</v>
      </c>
      <c r="B8" s="139" t="s">
        <v>48</v>
      </c>
      <c r="C8" s="140" t="s">
        <v>49</v>
      </c>
      <c r="D8" s="141" t="s">
        <v>50</v>
      </c>
      <c r="E8" s="16"/>
      <c r="F8" s="16"/>
      <c r="G8" s="16"/>
      <c r="H8" s="16"/>
      <c r="I8" s="16"/>
      <c r="J8" s="16"/>
      <c r="K8" s="16"/>
      <c r="L8" s="16"/>
      <c r="M8" s="16"/>
    </row>
    <row r="9" spans="1:13" x14ac:dyDescent="0.3">
      <c r="A9" s="142" t="s">
        <v>51</v>
      </c>
      <c r="B9" s="144">
        <v>-99.146799999999999</v>
      </c>
      <c r="C9" s="145">
        <v>4.5108900000000007</v>
      </c>
      <c r="D9" s="146">
        <v>-0.48951299999999998</v>
      </c>
      <c r="E9" s="16"/>
      <c r="F9" s="16"/>
      <c r="G9" s="126"/>
      <c r="H9" s="126"/>
      <c r="I9" s="126"/>
      <c r="J9" s="16"/>
      <c r="K9" s="16"/>
      <c r="L9" s="16"/>
      <c r="M9" s="16"/>
    </row>
    <row r="10" spans="1:13" x14ac:dyDescent="0.3">
      <c r="A10" s="142" t="s">
        <v>52</v>
      </c>
      <c r="B10" s="147">
        <v>99.137199999999993</v>
      </c>
      <c r="C10" s="127">
        <v>-4.6408100000000001</v>
      </c>
      <c r="D10" s="128">
        <v>-0.12416500000000001</v>
      </c>
      <c r="E10" s="16"/>
      <c r="F10" s="16"/>
      <c r="G10" s="126"/>
      <c r="H10" s="126"/>
      <c r="I10" s="126"/>
      <c r="J10" s="16"/>
      <c r="K10" s="16"/>
      <c r="L10" s="16"/>
      <c r="M10" s="16"/>
    </row>
    <row r="11" spans="1:13" x14ac:dyDescent="0.3">
      <c r="A11" s="142" t="s">
        <v>53</v>
      </c>
      <c r="B11" s="147">
        <v>1.22231</v>
      </c>
      <c r="C11" s="127">
        <v>-58.829599999999999</v>
      </c>
      <c r="D11" s="128">
        <v>-60.208400000000005</v>
      </c>
      <c r="E11" s="16"/>
      <c r="F11" s="16"/>
      <c r="G11" s="126"/>
      <c r="H11" s="126"/>
      <c r="I11" s="126"/>
      <c r="J11" s="16"/>
      <c r="K11" s="16"/>
      <c r="L11" s="16"/>
      <c r="M11" s="16"/>
    </row>
    <row r="12" spans="1:13" x14ac:dyDescent="0.3">
      <c r="A12" s="142" t="s">
        <v>54</v>
      </c>
      <c r="B12" s="147">
        <v>-99.81280000000001</v>
      </c>
      <c r="C12" s="127">
        <v>-1.50644</v>
      </c>
      <c r="D12" s="128">
        <v>-1.5073399999999999</v>
      </c>
      <c r="E12" s="16"/>
      <c r="F12" s="16"/>
      <c r="G12" s="126"/>
      <c r="H12" s="126"/>
      <c r="I12" s="126"/>
      <c r="J12" s="16"/>
      <c r="K12" s="16"/>
      <c r="L12" s="16"/>
      <c r="M12" s="16"/>
    </row>
    <row r="13" spans="1:13" x14ac:dyDescent="0.3">
      <c r="A13" s="142" t="s">
        <v>55</v>
      </c>
      <c r="B13" s="147">
        <v>100.102</v>
      </c>
      <c r="C13" s="127">
        <v>-3.9283000000000001</v>
      </c>
      <c r="D13" s="128">
        <v>-1.05884</v>
      </c>
      <c r="E13" s="16"/>
      <c r="F13" s="16"/>
      <c r="G13" s="126"/>
      <c r="H13" s="126"/>
      <c r="I13" s="126"/>
      <c r="J13" s="16"/>
      <c r="K13" s="16"/>
      <c r="L13" s="16"/>
      <c r="M13" s="16"/>
    </row>
    <row r="14" spans="1:13" x14ac:dyDescent="0.3">
      <c r="A14" s="142" t="s">
        <v>56</v>
      </c>
      <c r="B14" s="147">
        <v>-0.59314800000000001</v>
      </c>
      <c r="C14" s="127">
        <v>92.337500000000006</v>
      </c>
      <c r="D14" s="128">
        <v>87.735399999999998</v>
      </c>
      <c r="E14" s="16"/>
      <c r="F14" s="16"/>
      <c r="G14" s="126"/>
      <c r="H14" s="126"/>
      <c r="I14" s="126"/>
      <c r="J14" s="16"/>
      <c r="K14" s="16"/>
      <c r="L14" s="16"/>
      <c r="M14" s="16"/>
    </row>
    <row r="15" spans="1:13" ht="15" thickBot="1" x14ac:dyDescent="0.35">
      <c r="A15" s="143" t="s">
        <v>57</v>
      </c>
      <c r="B15" s="148">
        <v>0.83017999999999992</v>
      </c>
      <c r="C15" s="129">
        <v>-70.971600000000009</v>
      </c>
      <c r="D15" s="130">
        <v>273.03899999999999</v>
      </c>
      <c r="E15" s="16"/>
      <c r="F15" s="16"/>
      <c r="G15" s="126"/>
      <c r="H15" s="126"/>
      <c r="I15" s="126"/>
      <c r="J15" s="16"/>
      <c r="K15" s="16"/>
      <c r="L15" s="16"/>
      <c r="M15" s="16"/>
    </row>
    <row r="16" spans="1:13" x14ac:dyDescent="0.3">
      <c r="A16" s="9" t="s">
        <v>58</v>
      </c>
      <c r="B16" s="149">
        <f>+B10+B13</f>
        <v>199.23919999999998</v>
      </c>
      <c r="C16" s="150">
        <f t="shared" ref="C16:D16" si="0">+C10+C13</f>
        <v>-8.5691100000000002</v>
      </c>
      <c r="D16" s="151">
        <f t="shared" si="0"/>
        <v>-1.1830050000000001</v>
      </c>
      <c r="E16" s="16"/>
      <c r="F16" s="16"/>
      <c r="G16" s="16"/>
      <c r="H16" s="16"/>
      <c r="I16" s="16"/>
      <c r="J16" s="16"/>
      <c r="K16" s="16"/>
      <c r="L16" s="16"/>
      <c r="M16" s="16"/>
    </row>
    <row r="17" spans="1:21" x14ac:dyDescent="0.3">
      <c r="A17" s="7" t="s">
        <v>59</v>
      </c>
      <c r="B17" s="152">
        <f>+B9+B12</f>
        <v>-198.95960000000002</v>
      </c>
      <c r="C17" s="133">
        <f t="shared" ref="C17:D17" si="1">+C9+C12</f>
        <v>3.0044500000000007</v>
      </c>
      <c r="D17" s="153">
        <f t="shared" si="1"/>
        <v>-1.9968529999999998</v>
      </c>
    </row>
    <row r="18" spans="1:21" ht="15" thickBot="1" x14ac:dyDescent="0.35">
      <c r="A18" s="8" t="s">
        <v>60</v>
      </c>
      <c r="B18" s="154">
        <f>+B14+B15</f>
        <v>0.23703199999999991</v>
      </c>
      <c r="C18" s="136">
        <f t="shared" ref="C18:D18" si="2">+C14+C15</f>
        <v>21.365899999999996</v>
      </c>
      <c r="D18" s="155">
        <f t="shared" si="2"/>
        <v>360.77440000000001</v>
      </c>
    </row>
    <row r="21" spans="1:21" x14ac:dyDescent="0.3">
      <c r="A21" s="16"/>
      <c r="B21" s="16"/>
      <c r="C21" s="16"/>
      <c r="D21" s="16"/>
      <c r="E21" s="16"/>
      <c r="F21" s="16"/>
      <c r="G21" s="16"/>
      <c r="H21" s="16"/>
      <c r="I21" s="16"/>
      <c r="J21" s="16"/>
      <c r="K21" s="16"/>
      <c r="L21" s="16"/>
      <c r="M21" s="16"/>
      <c r="N21" s="16"/>
      <c r="O21" s="16"/>
      <c r="P21" s="16"/>
      <c r="Q21" s="16"/>
      <c r="R21" s="16"/>
      <c r="S21" s="16"/>
      <c r="T21" s="16"/>
      <c r="U21" s="16"/>
    </row>
  </sheetData>
  <mergeCells count="2">
    <mergeCell ref="A1:C1"/>
    <mergeCell ref="A7:D7"/>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B1B56-D549-4D06-9166-7315B061625F}">
  <dimension ref="A1:AE319"/>
  <sheetViews>
    <sheetView zoomScale="58" zoomScaleNormal="80" workbookViewId="0">
      <selection sqref="A1:C1"/>
    </sheetView>
  </sheetViews>
  <sheetFormatPr defaultColWidth="11.44140625" defaultRowHeight="14.4" x14ac:dyDescent="0.3"/>
  <cols>
    <col min="1" max="1" width="20.6640625" customWidth="1"/>
    <col min="4" max="4" width="21.33203125" bestFit="1" customWidth="1"/>
    <col min="13" max="13" width="12.5546875" customWidth="1"/>
  </cols>
  <sheetData>
    <row r="1" spans="1:6" ht="15" thickBot="1" x14ac:dyDescent="0.35">
      <c r="A1" s="105" t="s">
        <v>38</v>
      </c>
      <c r="B1" s="106"/>
      <c r="C1" s="107"/>
      <c r="D1" s="49" t="s">
        <v>61</v>
      </c>
      <c r="E1" s="16"/>
      <c r="F1" s="16"/>
    </row>
    <row r="2" spans="1:6" x14ac:dyDescent="0.3">
      <c r="A2" s="6" t="s">
        <v>39</v>
      </c>
      <c r="B2" s="5" t="s">
        <v>40</v>
      </c>
      <c r="C2" s="4" t="s">
        <v>41</v>
      </c>
      <c r="D2" s="16"/>
      <c r="E2" s="16"/>
      <c r="F2" s="16"/>
    </row>
    <row r="3" spans="1:6" x14ac:dyDescent="0.3">
      <c r="A3" s="7" t="s">
        <v>42</v>
      </c>
      <c r="B3" s="38">
        <v>-93.170788796620485</v>
      </c>
      <c r="C3" s="39">
        <v>116.38387807663315</v>
      </c>
      <c r="D3" s="16"/>
      <c r="E3" s="16"/>
      <c r="F3" s="16"/>
    </row>
    <row r="4" spans="1:6" x14ac:dyDescent="0.3">
      <c r="A4" s="7" t="s">
        <v>43</v>
      </c>
      <c r="B4" s="38" t="s">
        <v>44</v>
      </c>
      <c r="C4" s="39">
        <v>73.248966483326711</v>
      </c>
      <c r="D4" s="16"/>
      <c r="E4" s="16"/>
      <c r="F4" s="16"/>
    </row>
    <row r="5" spans="1:6" ht="15" thickBot="1" x14ac:dyDescent="0.35">
      <c r="A5" s="8" t="s">
        <v>45</v>
      </c>
      <c r="B5" s="40">
        <v>82.014434967562892</v>
      </c>
      <c r="C5" s="41">
        <v>97.415185019229497</v>
      </c>
      <c r="D5" s="16"/>
      <c r="E5" s="16"/>
      <c r="F5" s="16"/>
    </row>
    <row r="6" spans="1:6" ht="15" thickBot="1" x14ac:dyDescent="0.35">
      <c r="A6" s="16"/>
      <c r="B6" s="16"/>
      <c r="C6" s="16"/>
      <c r="D6" s="16"/>
      <c r="E6" s="16"/>
      <c r="F6" s="16"/>
    </row>
    <row r="7" spans="1:6" ht="15" thickBot="1" x14ac:dyDescent="0.35">
      <c r="A7" s="105" t="s">
        <v>62</v>
      </c>
      <c r="B7" s="106"/>
      <c r="C7" s="106"/>
      <c r="D7" s="106"/>
      <c r="E7" s="106"/>
      <c r="F7" s="107"/>
    </row>
    <row r="8" spans="1:6" ht="15" thickBot="1" x14ac:dyDescent="0.35">
      <c r="A8" s="124" t="s">
        <v>63</v>
      </c>
      <c r="B8" s="122" t="s">
        <v>64</v>
      </c>
      <c r="C8" s="123"/>
      <c r="D8" s="2" t="s">
        <v>65</v>
      </c>
      <c r="E8" s="122" t="s">
        <v>66</v>
      </c>
      <c r="F8" s="123"/>
    </row>
    <row r="9" spans="1:6" ht="15" thickBot="1" x14ac:dyDescent="0.35">
      <c r="A9" s="125"/>
      <c r="B9" s="55" t="s">
        <v>67</v>
      </c>
      <c r="C9" s="56" t="s">
        <v>68</v>
      </c>
      <c r="D9" s="10" t="s">
        <v>68</v>
      </c>
      <c r="E9" s="55" t="s">
        <v>67</v>
      </c>
      <c r="F9" s="56" t="s">
        <v>68</v>
      </c>
    </row>
    <row r="10" spans="1:6" x14ac:dyDescent="0.3">
      <c r="A10" s="11">
        <v>1932</v>
      </c>
      <c r="B10" s="42">
        <v>40.202589690161098</v>
      </c>
      <c r="C10" s="43">
        <v>-51.3087251622811</v>
      </c>
      <c r="D10" s="46">
        <v>-31.594102526591399</v>
      </c>
      <c r="E10" s="42">
        <v>-35.954523582010602</v>
      </c>
      <c r="F10" s="43">
        <v>-40.2839638872899</v>
      </c>
    </row>
    <row r="11" spans="1:6" s="16" customFormat="1" x14ac:dyDescent="0.3">
      <c r="A11" s="11">
        <v>1933</v>
      </c>
      <c r="B11" s="42">
        <v>40.229522761635899</v>
      </c>
      <c r="C11" s="43">
        <v>-51.3122431809227</v>
      </c>
      <c r="D11" s="46">
        <v>-31.594199730067299</v>
      </c>
      <c r="E11" s="42">
        <v>-35.955071379197499</v>
      </c>
      <c r="F11" s="43">
        <v>-40.2839119971025</v>
      </c>
    </row>
    <row r="12" spans="1:6" s="16" customFormat="1" x14ac:dyDescent="0.3">
      <c r="A12" s="11">
        <v>1934</v>
      </c>
      <c r="B12" s="42">
        <v>40.248809944705897</v>
      </c>
      <c r="C12" s="43">
        <v>-51.314852800502102</v>
      </c>
      <c r="D12" s="46">
        <v>-31.594297055242301</v>
      </c>
      <c r="E12" s="42">
        <v>-35.955512311813898</v>
      </c>
      <c r="F12" s="43">
        <v>-40.283939248053301</v>
      </c>
    </row>
    <row r="13" spans="1:6" s="16" customFormat="1" x14ac:dyDescent="0.3">
      <c r="A13" s="11">
        <v>1935</v>
      </c>
      <c r="B13" s="42">
        <v>40.262833708643797</v>
      </c>
      <c r="C13" s="43">
        <v>-51.316895025633499</v>
      </c>
      <c r="D13" s="46">
        <v>-31.5943604244239</v>
      </c>
      <c r="E13" s="42">
        <v>-35.955945310295697</v>
      </c>
      <c r="F13" s="43">
        <v>-40.283987589825003</v>
      </c>
    </row>
    <row r="14" spans="1:6" s="16" customFormat="1" x14ac:dyDescent="0.3">
      <c r="A14" s="11">
        <v>1936</v>
      </c>
      <c r="B14" s="42">
        <v>40.273551333434902</v>
      </c>
      <c r="C14" s="43">
        <v>-51.318495808484897</v>
      </c>
      <c r="D14" s="46">
        <v>-31.5944092139767</v>
      </c>
      <c r="E14" s="42">
        <v>-35.956309988569203</v>
      </c>
      <c r="F14" s="43">
        <v>-40.284075762201098</v>
      </c>
    </row>
    <row r="15" spans="1:6" s="16" customFormat="1" x14ac:dyDescent="0.3">
      <c r="A15" s="11">
        <v>1937</v>
      </c>
      <c r="B15" s="42">
        <v>40.2817751125394</v>
      </c>
      <c r="C15" s="43">
        <v>-51.319802881099697</v>
      </c>
      <c r="D15" s="46">
        <v>-31.5944313605148</v>
      </c>
      <c r="E15" s="42">
        <v>-35.956668651433098</v>
      </c>
      <c r="F15" s="43">
        <v>-40.2841760709168</v>
      </c>
    </row>
    <row r="16" spans="1:6" s="16" customFormat="1" x14ac:dyDescent="0.3">
      <c r="A16" s="11">
        <v>1938</v>
      </c>
      <c r="B16" s="42">
        <v>40.288512748641203</v>
      </c>
      <c r="C16" s="43">
        <v>-51.320847982744297</v>
      </c>
      <c r="D16" s="46">
        <v>-31.594453394390399</v>
      </c>
      <c r="E16" s="42">
        <v>-35.956936569426901</v>
      </c>
      <c r="F16" s="43">
        <v>-40.2843135396352</v>
      </c>
    </row>
    <row r="17" spans="1:6" s="16" customFormat="1" x14ac:dyDescent="0.3">
      <c r="A17" s="11">
        <v>1939</v>
      </c>
      <c r="B17" s="42">
        <v>40.293998921362601</v>
      </c>
      <c r="C17" s="43">
        <v>-51.321721395497697</v>
      </c>
      <c r="D17" s="46">
        <v>-31.594462462001999</v>
      </c>
      <c r="E17" s="42">
        <v>-35.957166166507903</v>
      </c>
      <c r="F17" s="43">
        <v>-40.284468540605097</v>
      </c>
    </row>
    <row r="18" spans="1:6" s="16" customFormat="1" x14ac:dyDescent="0.3">
      <c r="A18" s="11">
        <v>1940</v>
      </c>
      <c r="B18" s="42">
        <v>40.298475358628401</v>
      </c>
      <c r="C18" s="43">
        <v>-51.322466900781102</v>
      </c>
      <c r="D18" s="46">
        <v>-31.594452900152501</v>
      </c>
      <c r="E18" s="42">
        <v>-35.957384251845802</v>
      </c>
      <c r="F18" s="43">
        <v>-40.284626268569298</v>
      </c>
    </row>
    <row r="19" spans="1:6" s="16" customFormat="1" x14ac:dyDescent="0.3">
      <c r="A19" s="11">
        <v>1941</v>
      </c>
      <c r="B19" s="42">
        <v>40.302313456630998</v>
      </c>
      <c r="C19" s="43">
        <v>-51.323091792370498</v>
      </c>
      <c r="D19" s="46">
        <v>-31.594445073469899</v>
      </c>
      <c r="E19" s="42">
        <v>-35.957556229905599</v>
      </c>
      <c r="F19" s="43">
        <v>-40.284797569757899</v>
      </c>
    </row>
    <row r="20" spans="1:6" s="16" customFormat="1" x14ac:dyDescent="0.3">
      <c r="A20" s="11">
        <v>1942</v>
      </c>
      <c r="B20" s="42">
        <v>40.305562979723497</v>
      </c>
      <c r="C20" s="43">
        <v>-51.323635381693201</v>
      </c>
      <c r="D20" s="46">
        <v>-31.5944299145524</v>
      </c>
      <c r="E20" s="42">
        <v>-35.957704173901099</v>
      </c>
      <c r="F20" s="43">
        <v>-40.284973695299499</v>
      </c>
    </row>
    <row r="21" spans="1:6" s="16" customFormat="1" x14ac:dyDescent="0.3">
      <c r="A21" s="11">
        <v>1943</v>
      </c>
      <c r="B21" s="42">
        <v>39.940179529539698</v>
      </c>
      <c r="C21" s="43">
        <v>-50.890437691147802</v>
      </c>
      <c r="D21" s="46">
        <v>-31.324825422001101</v>
      </c>
      <c r="E21" s="42">
        <v>-35.6668522348305</v>
      </c>
      <c r="F21" s="43">
        <v>-39.980806173494202</v>
      </c>
    </row>
    <row r="22" spans="1:6" s="16" customFormat="1" x14ac:dyDescent="0.3">
      <c r="A22" s="11">
        <v>1944</v>
      </c>
      <c r="B22" s="42">
        <v>38.401394049122104</v>
      </c>
      <c r="C22" s="43">
        <v>-49.059043524911303</v>
      </c>
      <c r="D22" s="46">
        <v>-30.187222526602898</v>
      </c>
      <c r="E22" s="42">
        <v>-34.4263512726653</v>
      </c>
      <c r="F22" s="43">
        <v>-38.690605492775099</v>
      </c>
    </row>
    <row r="23" spans="1:6" s="16" customFormat="1" x14ac:dyDescent="0.3">
      <c r="A23" s="11">
        <v>1945</v>
      </c>
      <c r="B23" s="42">
        <v>36.897038173916997</v>
      </c>
      <c r="C23" s="43">
        <v>-47.208344698211199</v>
      </c>
      <c r="D23" s="46">
        <v>-29.048929567707901</v>
      </c>
      <c r="E23" s="42">
        <v>-33.149234110405899</v>
      </c>
      <c r="F23" s="43">
        <v>-37.376878330594401</v>
      </c>
    </row>
    <row r="24" spans="1:6" s="16" customFormat="1" x14ac:dyDescent="0.3">
      <c r="A24" s="11">
        <v>1946</v>
      </c>
      <c r="B24" s="42">
        <v>35.411403451847903</v>
      </c>
      <c r="C24" s="43">
        <v>-45.344267674220902</v>
      </c>
      <c r="D24" s="46">
        <v>-27.911537220730398</v>
      </c>
      <c r="E24" s="42">
        <v>-31.854903828257601</v>
      </c>
      <c r="F24" s="43">
        <v>-36.042586427346201</v>
      </c>
    </row>
    <row r="25" spans="1:6" s="16" customFormat="1" x14ac:dyDescent="0.3">
      <c r="A25" s="11">
        <v>1947</v>
      </c>
      <c r="B25" s="42">
        <v>33.941582053341698</v>
      </c>
      <c r="C25" s="43">
        <v>-43.475239582293398</v>
      </c>
      <c r="D25" s="46">
        <v>-26.777200241635999</v>
      </c>
      <c r="E25" s="42">
        <v>-30.551665899519801</v>
      </c>
      <c r="F25" s="43">
        <v>-34.691063419278002</v>
      </c>
    </row>
    <row r="26" spans="1:6" s="16" customFormat="1" x14ac:dyDescent="0.3">
      <c r="A26" s="11">
        <v>1948</v>
      </c>
      <c r="B26" s="42">
        <v>32.486363260123902</v>
      </c>
      <c r="C26" s="43">
        <v>-41.608347380276001</v>
      </c>
      <c r="D26" s="46">
        <v>-25.647586395835098</v>
      </c>
      <c r="E26" s="42">
        <v>-29.245811889587198</v>
      </c>
      <c r="F26" s="43">
        <v>-33.325720508489297</v>
      </c>
    </row>
    <row r="27" spans="1:6" s="16" customFormat="1" x14ac:dyDescent="0.3">
      <c r="A27" s="11">
        <v>1949</v>
      </c>
      <c r="B27" s="42">
        <v>31.046321048625099</v>
      </c>
      <c r="C27" s="43">
        <v>-39.748797560805102</v>
      </c>
      <c r="D27" s="46">
        <v>-24.524146053672901</v>
      </c>
      <c r="E27" s="42">
        <v>-27.942318025901201</v>
      </c>
      <c r="F27" s="43">
        <v>-31.950234428630299</v>
      </c>
    </row>
    <row r="28" spans="1:6" s="16" customFormat="1" x14ac:dyDescent="0.3">
      <c r="A28" s="11">
        <v>1950</v>
      </c>
      <c r="B28" s="42">
        <v>29.620749707111599</v>
      </c>
      <c r="C28" s="43">
        <v>-37.900868052084498</v>
      </c>
      <c r="D28" s="46">
        <v>-23.4078965421361</v>
      </c>
      <c r="E28" s="42">
        <v>-26.645346610952799</v>
      </c>
      <c r="F28" s="43">
        <v>-30.5681122924364</v>
      </c>
    </row>
    <row r="29" spans="1:6" s="16" customFormat="1" x14ac:dyDescent="0.3">
      <c r="A29" s="11">
        <v>1951</v>
      </c>
      <c r="B29" s="42">
        <v>28.209469257845502</v>
      </c>
      <c r="C29" s="43">
        <v>-36.067889274232897</v>
      </c>
      <c r="D29" s="46">
        <v>-22.299542342383202</v>
      </c>
      <c r="E29" s="42">
        <v>-25.357941526593699</v>
      </c>
      <c r="F29" s="43">
        <v>-29.182763331858201</v>
      </c>
    </row>
    <row r="30" spans="1:6" s="16" customFormat="1" x14ac:dyDescent="0.3">
      <c r="A30" s="11">
        <v>1952</v>
      </c>
      <c r="B30" s="42">
        <v>26.8125202393454</v>
      </c>
      <c r="C30" s="43">
        <v>-34.2523626265112</v>
      </c>
      <c r="D30" s="46">
        <v>-21.199608078189101</v>
      </c>
      <c r="E30" s="42">
        <v>-24.082197887369698</v>
      </c>
      <c r="F30" s="43">
        <v>-27.797354641520599</v>
      </c>
    </row>
    <row r="31" spans="1:6" s="16" customFormat="1" x14ac:dyDescent="0.3">
      <c r="A31" s="11">
        <v>1953</v>
      </c>
      <c r="B31" s="42">
        <v>25.429853281705899</v>
      </c>
      <c r="C31" s="43">
        <v>-32.456491801792303</v>
      </c>
      <c r="D31" s="46">
        <v>-20.108683193083198</v>
      </c>
      <c r="E31" s="42">
        <v>-22.8197290564455</v>
      </c>
      <c r="F31" s="43">
        <v>-26.414581695629298</v>
      </c>
    </row>
    <row r="32" spans="1:6" s="16" customFormat="1" x14ac:dyDescent="0.3">
      <c r="A32" s="11">
        <v>1954</v>
      </c>
      <c r="B32" s="42">
        <v>24.062103276668299</v>
      </c>
      <c r="C32" s="43">
        <v>-30.681656289152201</v>
      </c>
      <c r="D32" s="46">
        <v>-19.027404429667101</v>
      </c>
      <c r="E32" s="42">
        <v>-21.571624626802699</v>
      </c>
      <c r="F32" s="43">
        <v>-25.036787092049199</v>
      </c>
    </row>
    <row r="33" spans="1:6" s="16" customFormat="1" x14ac:dyDescent="0.3">
      <c r="A33" s="11">
        <v>1955</v>
      </c>
      <c r="B33" s="42">
        <v>22.709514399045101</v>
      </c>
      <c r="C33" s="43">
        <v>-28.928783016062599</v>
      </c>
      <c r="D33" s="46">
        <v>-17.956665539401001</v>
      </c>
      <c r="E33" s="42">
        <v>-20.338640275311299</v>
      </c>
      <c r="F33" s="43">
        <v>-23.665983201971901</v>
      </c>
    </row>
    <row r="34" spans="1:6" s="16" customFormat="1" x14ac:dyDescent="0.3">
      <c r="A34" s="11">
        <v>1956</v>
      </c>
      <c r="B34" s="42">
        <v>21.371850268343401</v>
      </c>
      <c r="C34" s="43">
        <v>-27.198638107872998</v>
      </c>
      <c r="D34" s="46">
        <v>-16.897119532873099</v>
      </c>
      <c r="E34" s="42">
        <v>-19.1214035968794</v>
      </c>
      <c r="F34" s="43">
        <v>-22.303729512620201</v>
      </c>
    </row>
    <row r="35" spans="1:6" s="16" customFormat="1" x14ac:dyDescent="0.3">
      <c r="A35" s="11">
        <v>1957</v>
      </c>
      <c r="B35" s="42">
        <v>20.049605307441698</v>
      </c>
      <c r="C35" s="43">
        <v>-25.491698464214998</v>
      </c>
      <c r="D35" s="46">
        <v>-15.8494204473139</v>
      </c>
      <c r="E35" s="42">
        <v>-17.920282498732199</v>
      </c>
      <c r="F35" s="43">
        <v>-20.951356118499</v>
      </c>
    </row>
    <row r="36" spans="1:6" s="16" customFormat="1" x14ac:dyDescent="0.3">
      <c r="A36" s="11">
        <v>1958</v>
      </c>
      <c r="B36" s="42">
        <v>18.742811375740299</v>
      </c>
      <c r="C36" s="43">
        <v>-23.8083356239793</v>
      </c>
      <c r="D36" s="46">
        <v>-14.8139665271244</v>
      </c>
      <c r="E36" s="42">
        <v>-16.7356629618079</v>
      </c>
      <c r="F36" s="43">
        <v>-19.609860176829098</v>
      </c>
    </row>
    <row r="37" spans="1:6" s="16" customFormat="1" x14ac:dyDescent="0.3">
      <c r="A37" s="11">
        <v>1959</v>
      </c>
      <c r="B37" s="42">
        <v>17.451929542988601</v>
      </c>
      <c r="C37" s="43">
        <v>-22.148565145922898</v>
      </c>
      <c r="D37" s="46">
        <v>-13.791181304293501</v>
      </c>
      <c r="E37" s="42">
        <v>-15.567675398884701</v>
      </c>
      <c r="F37" s="43">
        <v>-18.280095760717799</v>
      </c>
    </row>
    <row r="38" spans="1:6" s="16" customFormat="1" x14ac:dyDescent="0.3">
      <c r="A38" s="11">
        <v>1960</v>
      </c>
      <c r="B38" s="42">
        <v>16.1767224500875</v>
      </c>
      <c r="C38" s="43">
        <v>-20.512477489255701</v>
      </c>
      <c r="D38" s="46">
        <v>-12.7812290589775</v>
      </c>
      <c r="E38" s="42">
        <v>-14.416535544763001</v>
      </c>
      <c r="F38" s="43">
        <v>-16.962761620913401</v>
      </c>
    </row>
    <row r="39" spans="1:6" s="16" customFormat="1" x14ac:dyDescent="0.3">
      <c r="A39" s="11">
        <v>1961</v>
      </c>
      <c r="B39" s="42">
        <v>14.917579373564401</v>
      </c>
      <c r="C39" s="43">
        <v>-18.899988060161601</v>
      </c>
      <c r="D39" s="46">
        <v>-11.7843633005333</v>
      </c>
      <c r="E39" s="42">
        <v>-13.282266640991001</v>
      </c>
      <c r="F39" s="43">
        <v>-15.6584412788139</v>
      </c>
    </row>
    <row r="40" spans="1:6" s="16" customFormat="1" x14ac:dyDescent="0.3">
      <c r="A40" s="11">
        <v>1962</v>
      </c>
      <c r="B40" s="42">
        <v>13.6745422314705</v>
      </c>
      <c r="C40" s="43">
        <v>-17.310965556260001</v>
      </c>
      <c r="D40" s="46">
        <v>-10.800678149917401</v>
      </c>
      <c r="E40" s="42">
        <v>-12.164782401488599</v>
      </c>
      <c r="F40" s="43">
        <v>-14.3675843495721</v>
      </c>
    </row>
    <row r="41" spans="1:6" s="16" customFormat="1" x14ac:dyDescent="0.3">
      <c r="A41" s="11">
        <v>1963</v>
      </c>
      <c r="B41" s="42">
        <v>12.447677653080399</v>
      </c>
      <c r="C41" s="43">
        <v>-15.7453300018347</v>
      </c>
      <c r="D41" s="46">
        <v>-9.8301595249846407</v>
      </c>
      <c r="E41" s="42">
        <v>-11.0639823380252</v>
      </c>
      <c r="F41" s="43">
        <v>-13.090554998265899</v>
      </c>
    </row>
    <row r="42" spans="1:6" s="16" customFormat="1" x14ac:dyDescent="0.3">
      <c r="A42" s="11">
        <v>1964</v>
      </c>
      <c r="B42" s="42">
        <v>11.236939546435501</v>
      </c>
      <c r="C42" s="43">
        <v>-14.202964161047101</v>
      </c>
      <c r="D42" s="46">
        <v>-8.8727615700403408</v>
      </c>
      <c r="E42" s="42">
        <v>-9.9797117919992502</v>
      </c>
      <c r="F42" s="43">
        <v>-11.8276410952618</v>
      </c>
    </row>
    <row r="43" spans="1:6" s="16" customFormat="1" x14ac:dyDescent="0.3">
      <c r="A43" s="11">
        <v>1965</v>
      </c>
      <c r="B43" s="42">
        <v>10.042348304902699</v>
      </c>
      <c r="C43" s="43">
        <v>-12.6836374561451</v>
      </c>
      <c r="D43" s="46">
        <v>-7.9284418974998898</v>
      </c>
      <c r="E43" s="42">
        <v>-8.9117592214997607</v>
      </c>
      <c r="F43" s="43">
        <v>-10.579065070331399</v>
      </c>
    </row>
    <row r="44" spans="1:6" s="16" customFormat="1" x14ac:dyDescent="0.3">
      <c r="A44" s="11">
        <v>1966</v>
      </c>
      <c r="B44" s="42">
        <v>8.8638055032912995</v>
      </c>
      <c r="C44" s="43">
        <v>-11.1870656124809</v>
      </c>
      <c r="D44" s="46">
        <v>-6.9971361145725099</v>
      </c>
      <c r="E44" s="42">
        <v>-7.8599548570751301</v>
      </c>
      <c r="F44" s="43">
        <v>-9.3449742383527994</v>
      </c>
    </row>
    <row r="45" spans="1:6" s="16" customFormat="1" x14ac:dyDescent="0.3">
      <c r="A45" s="11">
        <v>1967</v>
      </c>
      <c r="B45" s="42">
        <v>7.7012399335401103</v>
      </c>
      <c r="C45" s="43">
        <v>-9.7129963998395308</v>
      </c>
      <c r="D45" s="46">
        <v>-6.0787478811511004</v>
      </c>
      <c r="E45" s="42">
        <v>-6.8240786876466499</v>
      </c>
      <c r="F45" s="43">
        <v>-8.1254992084584607</v>
      </c>
    </row>
    <row r="46" spans="1:6" s="16" customFormat="1" x14ac:dyDescent="0.3">
      <c r="A46" s="11">
        <v>1968</v>
      </c>
      <c r="B46" s="42">
        <v>6.55454929360394</v>
      </c>
      <c r="C46" s="43">
        <v>-8.26112355103845</v>
      </c>
      <c r="D46" s="46">
        <v>-5.1731468090050798</v>
      </c>
      <c r="E46" s="42">
        <v>-5.80391778069745</v>
      </c>
      <c r="F46" s="43">
        <v>-6.9206758398015902</v>
      </c>
    </row>
    <row r="47" spans="1:6" s="16" customFormat="1" x14ac:dyDescent="0.3">
      <c r="A47" s="11">
        <v>1969</v>
      </c>
      <c r="B47" s="42">
        <v>5.4235615955082803</v>
      </c>
      <c r="C47" s="43">
        <v>-6.8311565806451098</v>
      </c>
      <c r="D47" s="46">
        <v>-4.2801740825022296</v>
      </c>
      <c r="E47" s="42">
        <v>-4.7992708922921903</v>
      </c>
      <c r="F47" s="43">
        <v>-5.7304960540339103</v>
      </c>
    </row>
    <row r="48" spans="1:6" s="16" customFormat="1" x14ac:dyDescent="0.3">
      <c r="A48" s="11">
        <v>1970</v>
      </c>
      <c r="B48" s="42">
        <v>4.30816734364927</v>
      </c>
      <c r="C48" s="43">
        <v>-5.4228166245001201</v>
      </c>
      <c r="D48" s="46">
        <v>-3.3996910786818</v>
      </c>
      <c r="E48" s="42">
        <v>-3.8098935103051801</v>
      </c>
      <c r="F48" s="43">
        <v>-4.5549837295825197</v>
      </c>
    </row>
    <row r="49" spans="1:6" s="16" customFormat="1" x14ac:dyDescent="0.3">
      <c r="A49" s="11">
        <v>1971</v>
      </c>
      <c r="B49" s="42">
        <v>3.20827733599535</v>
      </c>
      <c r="C49" s="43">
        <v>-4.0358181190703704</v>
      </c>
      <c r="D49" s="46">
        <v>-2.5315693745526602</v>
      </c>
      <c r="E49" s="42">
        <v>-2.83552065649438</v>
      </c>
      <c r="F49" s="43">
        <v>-3.3941771120586899</v>
      </c>
    </row>
    <row r="50" spans="1:6" s="16" customFormat="1" x14ac:dyDescent="0.3">
      <c r="A50" s="11">
        <v>1972</v>
      </c>
      <c r="B50" s="42">
        <v>2.1236773840079102</v>
      </c>
      <c r="C50" s="43">
        <v>-2.6698995298722599</v>
      </c>
      <c r="D50" s="46">
        <v>-1.6756695620747699</v>
      </c>
      <c r="E50" s="42">
        <v>-1.87590559038828</v>
      </c>
      <c r="F50" s="43">
        <v>-2.2480951274382601</v>
      </c>
    </row>
    <row r="51" spans="1:6" s="16" customFormat="1" x14ac:dyDescent="0.3">
      <c r="A51" s="11">
        <v>1973</v>
      </c>
      <c r="B51" s="42">
        <v>1.05440423131043</v>
      </c>
      <c r="C51" s="43">
        <v>-1.32471701657379</v>
      </c>
      <c r="D51" s="46">
        <v>-0.83187653571126996</v>
      </c>
      <c r="E51" s="42">
        <v>-0.93079123345368897</v>
      </c>
      <c r="F51" s="43">
        <v>-1.1167334711519901</v>
      </c>
    </row>
    <row r="52" spans="1:6" s="16" customFormat="1" x14ac:dyDescent="0.3">
      <c r="A52" s="11">
        <v>1974</v>
      </c>
      <c r="B52" s="42">
        <v>0</v>
      </c>
      <c r="C52" s="43">
        <v>0</v>
      </c>
      <c r="D52" s="46">
        <v>0</v>
      </c>
      <c r="E52" s="42">
        <v>0</v>
      </c>
      <c r="F52" s="43">
        <v>0</v>
      </c>
    </row>
    <row r="53" spans="1:6" s="16" customFormat="1" x14ac:dyDescent="0.3">
      <c r="A53" s="11">
        <v>1975</v>
      </c>
      <c r="B53" s="42">
        <v>-1.0394181451242199</v>
      </c>
      <c r="C53" s="43">
        <v>1.3045447184593</v>
      </c>
      <c r="D53" s="46">
        <v>0.82001860196981002</v>
      </c>
      <c r="E53" s="42">
        <v>0.91676565311897895</v>
      </c>
      <c r="F53" s="43">
        <v>1.10212407594136</v>
      </c>
    </row>
    <row r="54" spans="1:6" s="16" customFormat="1" x14ac:dyDescent="0.3">
      <c r="A54" s="11">
        <v>1976</v>
      </c>
      <c r="B54" s="42">
        <v>-2.0641195252483602</v>
      </c>
      <c r="C54" s="43">
        <v>2.5892162726949999</v>
      </c>
      <c r="D54" s="46">
        <v>1.62833915068142</v>
      </c>
      <c r="E54" s="42">
        <v>1.81969383748526</v>
      </c>
      <c r="F54" s="43">
        <v>2.1897369820526</v>
      </c>
    </row>
    <row r="55" spans="1:6" s="16" customFormat="1" x14ac:dyDescent="0.3">
      <c r="A55" s="11">
        <v>1977</v>
      </c>
      <c r="B55" s="42">
        <v>-3.0742868536109</v>
      </c>
      <c r="C55" s="43">
        <v>3.8542896982383099</v>
      </c>
      <c r="D55" s="46">
        <v>2.4251044521829299</v>
      </c>
      <c r="E55" s="42">
        <v>2.7089990088726998</v>
      </c>
      <c r="F55" s="43">
        <v>3.2629284533442999</v>
      </c>
    </row>
    <row r="56" spans="1:6" s="16" customFormat="1" x14ac:dyDescent="0.3">
      <c r="A56" s="11">
        <v>1978</v>
      </c>
      <c r="B56" s="42">
        <v>-4.0700202771966199</v>
      </c>
      <c r="C56" s="43">
        <v>5.1000367322135904</v>
      </c>
      <c r="D56" s="46">
        <v>3.2104452593061201</v>
      </c>
      <c r="E56" s="42">
        <v>3.5849363455060601</v>
      </c>
      <c r="F56" s="43">
        <v>4.3217791593964199</v>
      </c>
    </row>
    <row r="57" spans="1:6" s="16" customFormat="1" x14ac:dyDescent="0.3">
      <c r="A57" s="11">
        <v>1979</v>
      </c>
      <c r="B57" s="42">
        <v>-5.0515646331847801</v>
      </c>
      <c r="C57" s="43">
        <v>6.3267415316494597</v>
      </c>
      <c r="D57" s="46">
        <v>3.9845085033388199</v>
      </c>
      <c r="E57" s="42">
        <v>4.44767576395496</v>
      </c>
      <c r="F57" s="43">
        <v>5.3664102489240602</v>
      </c>
    </row>
    <row r="58" spans="1:6" s="16" customFormat="1" x14ac:dyDescent="0.3">
      <c r="A58" s="11">
        <v>1980</v>
      </c>
      <c r="B58" s="42">
        <v>-6.0189969933268701</v>
      </c>
      <c r="C58" s="43">
        <v>7.5346989037541796</v>
      </c>
      <c r="D58" s="46">
        <v>4.7474150772986103</v>
      </c>
      <c r="E58" s="42">
        <v>5.2974597268753403</v>
      </c>
      <c r="F58" s="43">
        <v>6.3969476173820397</v>
      </c>
    </row>
    <row r="59" spans="1:6" s="16" customFormat="1" x14ac:dyDescent="0.3">
      <c r="A59" s="11">
        <v>1981</v>
      </c>
      <c r="B59" s="42">
        <v>-6.9725282476113399</v>
      </c>
      <c r="C59" s="43">
        <v>8.7241868801873501</v>
      </c>
      <c r="D59" s="46">
        <v>5.4993144453870304</v>
      </c>
      <c r="E59" s="42">
        <v>6.1344646214103804</v>
      </c>
      <c r="F59" s="43">
        <v>7.4135373180170197</v>
      </c>
    </row>
    <row r="60" spans="1:6" s="16" customFormat="1" x14ac:dyDescent="0.3">
      <c r="A60" s="11">
        <v>1982</v>
      </c>
      <c r="B60" s="42">
        <v>-7.9121845733223397</v>
      </c>
      <c r="C60" s="43">
        <v>9.8954850910674708</v>
      </c>
      <c r="D60" s="46">
        <v>6.2403294182304796</v>
      </c>
      <c r="E60" s="42">
        <v>6.9589204636202302</v>
      </c>
      <c r="F60" s="43">
        <v>8.4162894774447405</v>
      </c>
    </row>
    <row r="61" spans="1:6" s="16" customFormat="1" x14ac:dyDescent="0.3">
      <c r="A61" s="11">
        <v>1983</v>
      </c>
      <c r="B61" s="42">
        <v>-8.8384433941482907</v>
      </c>
      <c r="C61" s="43">
        <v>11.048878883195799</v>
      </c>
      <c r="D61" s="46">
        <v>6.9706515151298598</v>
      </c>
      <c r="E61" s="42">
        <v>7.7709284206340898</v>
      </c>
      <c r="F61" s="43">
        <v>9.4053858617866695</v>
      </c>
    </row>
    <row r="62" spans="1:6" s="16" customFormat="1" x14ac:dyDescent="0.3">
      <c r="A62" s="11">
        <v>1984</v>
      </c>
      <c r="B62" s="42">
        <v>-9.75128739635832</v>
      </c>
      <c r="C62" s="43">
        <v>12.184637972621401</v>
      </c>
      <c r="D62" s="46">
        <v>7.6903679932278699</v>
      </c>
      <c r="E62" s="42">
        <v>8.5707190301172105</v>
      </c>
      <c r="F62" s="43">
        <v>10.380923410507901</v>
      </c>
    </row>
    <row r="63" spans="1:6" s="16" customFormat="1" x14ac:dyDescent="0.3">
      <c r="A63" s="11">
        <v>1985</v>
      </c>
      <c r="B63" s="42">
        <v>-10.6509068083749</v>
      </c>
      <c r="C63" s="43">
        <v>13.303017891971701</v>
      </c>
      <c r="D63" s="46">
        <v>8.3996181349898507</v>
      </c>
      <c r="E63" s="42">
        <v>9.3584680518657102</v>
      </c>
      <c r="F63" s="43">
        <v>11.3430410761238</v>
      </c>
    </row>
    <row r="64" spans="1:6" s="16" customFormat="1" x14ac:dyDescent="0.3">
      <c r="A64" s="11">
        <v>1986</v>
      </c>
      <c r="B64" s="42">
        <v>-11.5374643197406</v>
      </c>
      <c r="C64" s="43">
        <v>14.4043080820454</v>
      </c>
      <c r="D64" s="46">
        <v>9.0985380606529507</v>
      </c>
      <c r="E64" s="42">
        <v>10.1343501272297</v>
      </c>
      <c r="F64" s="43">
        <v>12.291879689187001</v>
      </c>
    </row>
    <row r="65" spans="1:6" s="16" customFormat="1" x14ac:dyDescent="0.3">
      <c r="A65" s="11">
        <v>1987</v>
      </c>
      <c r="B65" s="42">
        <v>-12.411166368126301</v>
      </c>
      <c r="C65" s="43">
        <v>15.488758989187801</v>
      </c>
      <c r="D65" s="46">
        <v>9.7872618509757796</v>
      </c>
      <c r="E65" s="42">
        <v>10.898544943765399</v>
      </c>
      <c r="F65" s="43">
        <v>13.2275762382016</v>
      </c>
    </row>
    <row r="66" spans="1:6" s="16" customFormat="1" x14ac:dyDescent="0.3">
      <c r="A66" s="11">
        <v>1988</v>
      </c>
      <c r="B66" s="42">
        <v>-13.2722057897697</v>
      </c>
      <c r="C66" s="43">
        <v>16.556614027644699</v>
      </c>
      <c r="D66" s="46">
        <v>10.4659180101188</v>
      </c>
      <c r="E66" s="42">
        <v>11.6512207311937</v>
      </c>
      <c r="F66" s="43">
        <v>14.1502721952419</v>
      </c>
    </row>
    <row r="67" spans="1:6" s="16" customFormat="1" x14ac:dyDescent="0.3">
      <c r="A67" s="11">
        <v>1989</v>
      </c>
      <c r="B67" s="42">
        <v>-14.1206938248095</v>
      </c>
      <c r="C67" s="43">
        <v>17.6081577523905</v>
      </c>
      <c r="D67" s="46">
        <v>11.134631266023501</v>
      </c>
      <c r="E67" s="42">
        <v>12.392587468139601</v>
      </c>
      <c r="F67" s="43">
        <v>15.0600845672598</v>
      </c>
    </row>
    <row r="68" spans="1:6" s="16" customFormat="1" x14ac:dyDescent="0.3">
      <c r="A68" s="11">
        <v>1990</v>
      </c>
      <c r="B68" s="42">
        <v>-14.956823917830199</v>
      </c>
      <c r="C68" s="43">
        <v>18.643634394763399</v>
      </c>
      <c r="D68" s="46">
        <v>11.793535330460401</v>
      </c>
      <c r="E68" s="42">
        <v>13.122809501769099</v>
      </c>
      <c r="F68" s="43">
        <v>15.957161172181101</v>
      </c>
    </row>
    <row r="69" spans="1:6" s="16" customFormat="1" x14ac:dyDescent="0.3">
      <c r="A69" s="11">
        <v>1991</v>
      </c>
      <c r="B69" s="42">
        <v>-15.7807247485602</v>
      </c>
      <c r="C69" s="43">
        <v>19.663299814095101</v>
      </c>
      <c r="D69" s="46">
        <v>12.442752151102599</v>
      </c>
      <c r="E69" s="42">
        <v>13.8420704984105</v>
      </c>
      <c r="F69" s="43">
        <v>16.841631815797601</v>
      </c>
    </row>
    <row r="70" spans="1:6" s="16" customFormat="1" x14ac:dyDescent="0.3">
      <c r="A70" s="11">
        <v>1992</v>
      </c>
      <c r="B70" s="42">
        <v>-16.592606898322099</v>
      </c>
      <c r="C70" s="43">
        <v>20.6673772633537</v>
      </c>
      <c r="D70" s="46">
        <v>13.0824153396551</v>
      </c>
      <c r="E70" s="42">
        <v>14.5505134190718</v>
      </c>
      <c r="F70" s="43">
        <v>17.713650757986098</v>
      </c>
    </row>
    <row r="71" spans="1:6" s="16" customFormat="1" x14ac:dyDescent="0.3">
      <c r="A71" s="11">
        <v>1993</v>
      </c>
      <c r="B71" s="42">
        <v>-17.3926129034515</v>
      </c>
      <c r="C71" s="43">
        <v>21.656134016773901</v>
      </c>
      <c r="D71" s="46">
        <v>13.712649433711199</v>
      </c>
      <c r="E71" s="42">
        <v>15.248309505287301</v>
      </c>
      <c r="F71" s="43">
        <v>18.573355029962698</v>
      </c>
    </row>
    <row r="72" spans="1:6" s="16" customFormat="1" x14ac:dyDescent="0.3">
      <c r="A72" s="11">
        <v>1994</v>
      </c>
      <c r="B72" s="42">
        <v>-18.1808780287211</v>
      </c>
      <c r="C72" s="43">
        <v>22.6298031873336</v>
      </c>
      <c r="D72" s="46">
        <v>14.3335741718256</v>
      </c>
      <c r="E72" s="42">
        <v>15.9355986035253</v>
      </c>
      <c r="F72" s="43">
        <v>19.420895629128001</v>
      </c>
    </row>
    <row r="73" spans="1:6" s="16" customFormat="1" x14ac:dyDescent="0.3">
      <c r="A73" s="11">
        <v>1995</v>
      </c>
      <c r="B73" s="42">
        <v>-18.957622315718901</v>
      </c>
      <c r="C73" s="43">
        <v>23.58858098592</v>
      </c>
      <c r="D73" s="46">
        <v>14.9453171714636</v>
      </c>
      <c r="E73" s="42">
        <v>16.6125618752246</v>
      </c>
      <c r="F73" s="43">
        <v>20.256407171456502</v>
      </c>
    </row>
    <row r="74" spans="1:6" s="16" customFormat="1" x14ac:dyDescent="0.3">
      <c r="A74" s="11">
        <v>1996</v>
      </c>
      <c r="B74" s="42">
        <v>-19.722954435870999</v>
      </c>
      <c r="C74" s="43">
        <v>24.532741917920799</v>
      </c>
      <c r="D74" s="46">
        <v>15.5480125045018</v>
      </c>
      <c r="E74" s="42">
        <v>17.279340916106801</v>
      </c>
      <c r="F74" s="43">
        <v>21.0800442770479</v>
      </c>
    </row>
    <row r="75" spans="1:6" s="16" customFormat="1" x14ac:dyDescent="0.3">
      <c r="A75" s="11">
        <v>1997</v>
      </c>
      <c r="B75" s="42">
        <v>-20.477027639349199</v>
      </c>
      <c r="C75" s="43">
        <v>25.462499368603499</v>
      </c>
      <c r="D75" s="46">
        <v>16.141783251314099</v>
      </c>
      <c r="E75" s="42">
        <v>17.936098713190599</v>
      </c>
      <c r="F75" s="43">
        <v>21.891939741144601</v>
      </c>
    </row>
    <row r="76" spans="1:6" s="16" customFormat="1" x14ac:dyDescent="0.3">
      <c r="A76" s="11">
        <v>1998</v>
      </c>
      <c r="B76" s="42">
        <v>-21.220030395766699</v>
      </c>
      <c r="C76" s="43">
        <v>26.378062188561799</v>
      </c>
      <c r="D76" s="46">
        <v>16.726764470128899</v>
      </c>
      <c r="E76" s="42">
        <v>18.5829658374758</v>
      </c>
      <c r="F76" s="43">
        <v>22.692250359081498</v>
      </c>
    </row>
    <row r="77" spans="1:6" s="16" customFormat="1" x14ac:dyDescent="0.3">
      <c r="A77" s="11">
        <v>1999</v>
      </c>
      <c r="B77" s="42">
        <v>-21.9520743161182</v>
      </c>
      <c r="C77" s="43">
        <v>27.2796553447196</v>
      </c>
      <c r="D77" s="46">
        <v>17.3030721698401</v>
      </c>
      <c r="E77" s="42">
        <v>19.220104861244501</v>
      </c>
      <c r="F77" s="43">
        <v>23.481113670625898</v>
      </c>
    </row>
    <row r="78" spans="1:6" s="16" customFormat="1" x14ac:dyDescent="0.3">
      <c r="A78" s="11">
        <v>2000</v>
      </c>
      <c r="B78" s="42">
        <v>-22.673342159051799</v>
      </c>
      <c r="C78" s="43">
        <v>28.167500116402199</v>
      </c>
      <c r="D78" s="46">
        <v>17.870834410097899</v>
      </c>
      <c r="E78" s="42">
        <v>19.847661707045798</v>
      </c>
      <c r="F78" s="43">
        <v>24.258678005221199</v>
      </c>
    </row>
    <row r="79" spans="1:6" s="16" customFormat="1" x14ac:dyDescent="0.3">
      <c r="A79" s="11">
        <v>2001</v>
      </c>
      <c r="B79" s="42">
        <v>-23.383944330987699</v>
      </c>
      <c r="C79" s="43">
        <v>29.041795243583</v>
      </c>
      <c r="D79" s="46">
        <v>18.430166847248898</v>
      </c>
      <c r="E79" s="42">
        <v>20.465786245132801</v>
      </c>
      <c r="F79" s="43">
        <v>25.025077721388801</v>
      </c>
    </row>
    <row r="80" spans="1:6" s="16" customFormat="1" x14ac:dyDescent="0.3">
      <c r="A80" s="11">
        <v>2002</v>
      </c>
      <c r="B80" s="42">
        <v>-24.084146088401599</v>
      </c>
      <c r="C80" s="43">
        <v>29.9027328255554</v>
      </c>
      <c r="D80" s="46">
        <v>18.981205942171101</v>
      </c>
      <c r="E80" s="42">
        <v>21.074602098445698</v>
      </c>
      <c r="F80" s="43">
        <v>25.7804756043388</v>
      </c>
    </row>
    <row r="81" spans="1:6" s="16" customFormat="1" x14ac:dyDescent="0.3">
      <c r="A81" s="11">
        <v>2003</v>
      </c>
      <c r="B81" s="42">
        <v>-24.773964168723101</v>
      </c>
      <c r="C81" s="43">
        <v>30.7505640662194</v>
      </c>
      <c r="D81" s="46">
        <v>19.524056204899299</v>
      </c>
      <c r="E81" s="42">
        <v>21.674259613039698</v>
      </c>
      <c r="F81" s="43">
        <v>26.5250006074594</v>
      </c>
    </row>
    <row r="82" spans="1:6" s="16" customFormat="1" x14ac:dyDescent="0.3">
      <c r="A82" s="11">
        <v>2004</v>
      </c>
      <c r="B82" s="42">
        <v>-25.453573338601</v>
      </c>
      <c r="C82" s="43">
        <v>31.585443281582599</v>
      </c>
      <c r="D82" s="46">
        <v>20.058833393429399</v>
      </c>
      <c r="E82" s="42">
        <v>22.264910154285701</v>
      </c>
      <c r="F82" s="43">
        <v>27.258789230437699</v>
      </c>
    </row>
    <row r="83" spans="1:6" s="16" customFormat="1" x14ac:dyDescent="0.3">
      <c r="A83" s="11">
        <v>2005</v>
      </c>
      <c r="B83" s="42">
        <v>-26.1231512362864</v>
      </c>
      <c r="C83" s="43">
        <v>32.407616338434302</v>
      </c>
      <c r="D83" s="46">
        <v>20.585669940553402</v>
      </c>
      <c r="E83" s="42">
        <v>22.846662049687598</v>
      </c>
      <c r="F83" s="43">
        <v>27.981998288929098</v>
      </c>
    </row>
    <row r="84" spans="1:6" s="16" customFormat="1" x14ac:dyDescent="0.3">
      <c r="A84" s="11">
        <v>2006</v>
      </c>
      <c r="B84" s="42">
        <v>-26.782919838634101</v>
      </c>
      <c r="C84" s="43">
        <v>33.217222894460797</v>
      </c>
      <c r="D84" s="46">
        <v>21.104674662142699</v>
      </c>
      <c r="E84" s="42">
        <v>23.4196547147803</v>
      </c>
      <c r="F84" s="43">
        <v>28.6947636609233</v>
      </c>
    </row>
    <row r="85" spans="1:6" s="16" customFormat="1" x14ac:dyDescent="0.3">
      <c r="A85" s="11">
        <v>2007</v>
      </c>
      <c r="B85" s="42">
        <v>-27.432863019049499</v>
      </c>
      <c r="C85" s="43">
        <v>34.014505167892402</v>
      </c>
      <c r="D85" s="46">
        <v>21.615946874895901</v>
      </c>
      <c r="E85" s="42">
        <v>23.984034272628101</v>
      </c>
      <c r="F85" s="43">
        <v>29.397208663034199</v>
      </c>
    </row>
    <row r="86" spans="1:6" s="16" customFormat="1" x14ac:dyDescent="0.3">
      <c r="A86" s="11">
        <v>2008</v>
      </c>
      <c r="B86" s="42">
        <v>-28.0731709590079</v>
      </c>
      <c r="C86" s="43">
        <v>34.799647614664998</v>
      </c>
      <c r="D86" s="46">
        <v>22.119606825484802</v>
      </c>
      <c r="E86" s="42">
        <v>24.539930809354999</v>
      </c>
      <c r="F86" s="43">
        <v>30.089478519806999</v>
      </c>
    </row>
    <row r="87" spans="1:6" s="16" customFormat="1" x14ac:dyDescent="0.3">
      <c r="A87" s="11">
        <v>2009</v>
      </c>
      <c r="B87" s="42">
        <v>-28.7040109670228</v>
      </c>
      <c r="C87" s="43">
        <v>35.5728212981181</v>
      </c>
      <c r="D87" s="46">
        <v>22.615765604103998</v>
      </c>
      <c r="E87" s="42">
        <v>25.087463653527699</v>
      </c>
      <c r="F87" s="43">
        <v>30.771711414842301</v>
      </c>
    </row>
    <row r="88" spans="1:6" s="16" customFormat="1" x14ac:dyDescent="0.3">
      <c r="A88" s="11">
        <v>2010</v>
      </c>
      <c r="B88" s="42">
        <v>-29.325520008740401</v>
      </c>
      <c r="C88" s="43">
        <v>36.334208577824697</v>
      </c>
      <c r="D88" s="46">
        <v>23.104532343661901</v>
      </c>
      <c r="E88" s="42">
        <v>25.626770820733199</v>
      </c>
      <c r="F88" s="43">
        <v>31.444034368748898</v>
      </c>
    </row>
    <row r="89" spans="1:6" s="16" customFormat="1" x14ac:dyDescent="0.3">
      <c r="A89" s="11">
        <v>2011</v>
      </c>
      <c r="B89" s="42">
        <v>-29.9378014933542</v>
      </c>
      <c r="C89" s="43">
        <v>37.084009986095097</v>
      </c>
      <c r="D89" s="46">
        <v>23.5860173311255</v>
      </c>
      <c r="E89" s="42">
        <v>26.157965952547698</v>
      </c>
      <c r="F89" s="43">
        <v>32.106590553485802</v>
      </c>
    </row>
    <row r="90" spans="1:6" s="16" customFormat="1" x14ac:dyDescent="0.3">
      <c r="A90" s="11">
        <v>2012</v>
      </c>
      <c r="B90" s="42">
        <v>-30.540969535599601</v>
      </c>
      <c r="C90" s="43">
        <v>37.822395687317403</v>
      </c>
      <c r="D90" s="46">
        <v>24.0603172182355</v>
      </c>
      <c r="E90" s="42">
        <v>26.6811918875995</v>
      </c>
      <c r="F90" s="43">
        <v>32.759495023245798</v>
      </c>
    </row>
    <row r="91" spans="1:6" s="16" customFormat="1" x14ac:dyDescent="0.3">
      <c r="A91" s="11">
        <v>2013</v>
      </c>
      <c r="B91" s="42">
        <v>-31.1353079773213</v>
      </c>
      <c r="C91" s="43">
        <v>38.549512056645099</v>
      </c>
      <c r="D91" s="46">
        <v>24.527553849385502</v>
      </c>
      <c r="E91" s="42">
        <v>27.196542854433201</v>
      </c>
      <c r="F91" s="43">
        <v>33.402900787687699</v>
      </c>
    </row>
    <row r="92" spans="1:6" s="16" customFormat="1" x14ac:dyDescent="0.3">
      <c r="A92" s="11">
        <v>2014</v>
      </c>
      <c r="B92" s="42">
        <v>-31.7207277003466</v>
      </c>
      <c r="C92" s="43">
        <v>39.265594310432299</v>
      </c>
      <c r="D92" s="46">
        <v>24.987812620540499</v>
      </c>
      <c r="E92" s="42">
        <v>27.704159050654699</v>
      </c>
      <c r="F92" s="43">
        <v>34.036923214705297</v>
      </c>
    </row>
    <row r="93" spans="1:6" s="16" customFormat="1" x14ac:dyDescent="0.3">
      <c r="A93" s="11">
        <v>2015</v>
      </c>
      <c r="B93" s="42">
        <v>-32.297497808753697</v>
      </c>
      <c r="C93" s="43">
        <v>39.9707559233944</v>
      </c>
      <c r="D93" s="46">
        <v>25.4412035243224</v>
      </c>
      <c r="E93" s="42">
        <v>28.204155483367501</v>
      </c>
      <c r="F93" s="43">
        <v>34.661691335843798</v>
      </c>
    </row>
    <row r="94" spans="1:6" s="16" customFormat="1" x14ac:dyDescent="0.3">
      <c r="A94" s="11">
        <v>2016</v>
      </c>
      <c r="B94" s="42">
        <v>-32.865690013588697</v>
      </c>
      <c r="C94" s="43">
        <v>40.665207516869003</v>
      </c>
      <c r="D94" s="46">
        <v>25.887827593822799</v>
      </c>
      <c r="E94" s="42">
        <v>28.696626529110102</v>
      </c>
      <c r="F94" s="43">
        <v>35.277339027448903</v>
      </c>
    </row>
    <row r="95" spans="1:6" s="16" customFormat="1" x14ac:dyDescent="0.3">
      <c r="A95" s="11">
        <v>2017</v>
      </c>
      <c r="B95" s="42">
        <v>-33.425457382648403</v>
      </c>
      <c r="C95" s="43">
        <v>41.349084231705099</v>
      </c>
      <c r="D95" s="46">
        <v>26.327779910290101</v>
      </c>
      <c r="E95" s="42">
        <v>29.181702584399499</v>
      </c>
      <c r="F95" s="43">
        <v>35.883987312438499</v>
      </c>
    </row>
    <row r="96" spans="1:6" s="16" customFormat="1" x14ac:dyDescent="0.3">
      <c r="A96" s="11">
        <v>2018</v>
      </c>
      <c r="B96" s="42">
        <v>-33.976927657351403</v>
      </c>
      <c r="C96" s="43">
        <v>42.022556840588699</v>
      </c>
      <c r="D96" s="46">
        <v>26.761162383374302</v>
      </c>
      <c r="E96" s="42">
        <v>29.6594955575307</v>
      </c>
      <c r="F96" s="43">
        <v>36.481759162925798</v>
      </c>
    </row>
    <row r="97" spans="1:6" s="16" customFormat="1" x14ac:dyDescent="0.3">
      <c r="A97" s="11">
        <v>2019</v>
      </c>
      <c r="B97" s="42">
        <v>-34.520114756640602</v>
      </c>
      <c r="C97" s="43">
        <v>42.685805044177499</v>
      </c>
      <c r="D97" s="46">
        <v>27.188056335872801</v>
      </c>
      <c r="E97" s="42">
        <v>30.130114991975201</v>
      </c>
      <c r="F97" s="43">
        <v>37.070770603259902</v>
      </c>
    </row>
    <row r="98" spans="1:6" s="16" customFormat="1" x14ac:dyDescent="0.3">
      <c r="A98" s="11">
        <v>2020</v>
      </c>
      <c r="B98" s="42">
        <v>-35.055254209518203</v>
      </c>
      <c r="C98" s="43">
        <v>43.338969381530902</v>
      </c>
      <c r="D98" s="46">
        <v>27.608572677672399</v>
      </c>
      <c r="E98" s="42">
        <v>30.593663961965898</v>
      </c>
      <c r="F98" s="43">
        <v>37.6511525004234</v>
      </c>
    </row>
    <row r="99" spans="1:6" s="16" customFormat="1" x14ac:dyDescent="0.3">
      <c r="A99" s="11">
        <v>2021</v>
      </c>
      <c r="B99" s="42">
        <v>-35.582526944321103</v>
      </c>
      <c r="C99" s="43">
        <v>43.982188409833597</v>
      </c>
      <c r="D99" s="46">
        <v>28.022811206160799</v>
      </c>
      <c r="E99" s="42">
        <v>31.0502276319089</v>
      </c>
      <c r="F99" s="43">
        <v>38.223037974508699</v>
      </c>
    </row>
    <row r="100" spans="1:6" s="16" customFormat="1" x14ac:dyDescent="0.3">
      <c r="A100" s="11">
        <v>2022</v>
      </c>
      <c r="B100" s="42">
        <v>-36.101914445281601</v>
      </c>
      <c r="C100" s="43">
        <v>44.615640996504098</v>
      </c>
      <c r="D100" s="46">
        <v>28.430844823522701</v>
      </c>
      <c r="E100" s="42">
        <v>31.499949705401999</v>
      </c>
      <c r="F100" s="43">
        <v>38.786520990028599</v>
      </c>
    </row>
    <row r="101" spans="1:6" x14ac:dyDescent="0.3">
      <c r="A101" s="11">
        <v>2023</v>
      </c>
      <c r="B101" s="42">
        <v>-36.613566867445599</v>
      </c>
      <c r="C101" s="43">
        <v>45.239478167998001</v>
      </c>
      <c r="D101" s="46">
        <v>28.8327780230297</v>
      </c>
      <c r="E101" s="42">
        <v>31.942907634308899</v>
      </c>
      <c r="F101" s="43">
        <v>39.341735267083401</v>
      </c>
    </row>
    <row r="102" spans="1:6" x14ac:dyDescent="0.3">
      <c r="A102" s="11">
        <v>2024</v>
      </c>
      <c r="B102" s="42">
        <v>-37.117614896988499</v>
      </c>
      <c r="C102" s="43">
        <v>45.853842151243398</v>
      </c>
      <c r="D102" s="46">
        <v>29.228699019656901</v>
      </c>
      <c r="E102" s="42">
        <v>32.379207909882901</v>
      </c>
      <c r="F102" s="43">
        <v>39.888792713898198</v>
      </c>
    </row>
    <row r="103" spans="1:6" x14ac:dyDescent="0.3">
      <c r="A103" s="11">
        <v>2025</v>
      </c>
      <c r="B103" s="42">
        <v>-37.614139631737899</v>
      </c>
      <c r="C103" s="43">
        <v>46.458883668960098</v>
      </c>
      <c r="D103" s="46">
        <v>29.618692696449202</v>
      </c>
      <c r="E103" s="42">
        <v>32.808954775134097</v>
      </c>
      <c r="F103" s="43">
        <v>40.427807128418699</v>
      </c>
    </row>
    <row r="104" spans="1:6" x14ac:dyDescent="0.3">
      <c r="A104" s="11">
        <v>2026</v>
      </c>
      <c r="B104" s="42">
        <v>-38.103283597937597</v>
      </c>
      <c r="C104" s="43">
        <v>47.054749370526501</v>
      </c>
      <c r="D104" s="46">
        <v>30.002852468136901</v>
      </c>
      <c r="E104" s="42">
        <v>33.232240850781203</v>
      </c>
      <c r="F104" s="43">
        <v>40.958897870759799</v>
      </c>
    </row>
    <row r="105" spans="1:6" x14ac:dyDescent="0.3">
      <c r="A105" s="11">
        <v>2027</v>
      </c>
      <c r="B105" s="42">
        <v>-38.585131051978301</v>
      </c>
      <c r="C105" s="43">
        <v>47.6415686526637</v>
      </c>
      <c r="D105" s="46">
        <v>30.3812584858733</v>
      </c>
      <c r="E105" s="42">
        <v>33.649164456889103</v>
      </c>
      <c r="F105" s="43">
        <v>41.482170648179498</v>
      </c>
    </row>
    <row r="106" spans="1:6" x14ac:dyDescent="0.3">
      <c r="A106" s="11">
        <v>2028</v>
      </c>
      <c r="B106" s="42">
        <v>-39.0598347827043</v>
      </c>
      <c r="C106" s="43">
        <v>48.219472631180302</v>
      </c>
      <c r="D106" s="46">
        <v>30.753999381033399</v>
      </c>
      <c r="E106" s="42">
        <v>34.0598208653253</v>
      </c>
      <c r="F106" s="43">
        <v>41.997739329559501</v>
      </c>
    </row>
    <row r="107" spans="1:6" x14ac:dyDescent="0.3">
      <c r="A107" s="11">
        <v>2029</v>
      </c>
      <c r="B107" s="42">
        <v>-39.527449574225002</v>
      </c>
      <c r="C107" s="43">
        <v>48.7886136385439</v>
      </c>
      <c r="D107" s="46">
        <v>31.1211562056852</v>
      </c>
      <c r="E107" s="42">
        <v>34.464311751674799</v>
      </c>
      <c r="F107" s="43">
        <v>42.505711087703297</v>
      </c>
    </row>
    <row r="108" spans="1:6" x14ac:dyDescent="0.3">
      <c r="A108" s="11">
        <v>2030</v>
      </c>
      <c r="B108" s="42">
        <v>-39.9881394757629</v>
      </c>
      <c r="C108" s="43">
        <v>49.349118419276003</v>
      </c>
      <c r="D108" s="46">
        <v>31.482815408510302</v>
      </c>
      <c r="E108" s="42">
        <v>34.862706755993599</v>
      </c>
      <c r="F108" s="43">
        <v>43.006202623127798</v>
      </c>
    </row>
    <row r="109" spans="1:6" s="16" customFormat="1" x14ac:dyDescent="0.3">
      <c r="A109" s="11">
        <v>2031</v>
      </c>
      <c r="B109" s="42">
        <v>-40.441957490538002</v>
      </c>
      <c r="C109" s="43">
        <v>49.901122000145399</v>
      </c>
      <c r="D109" s="46">
        <v>31.839056146728801</v>
      </c>
      <c r="E109" s="42">
        <v>35.255116791818203</v>
      </c>
      <c r="F109" s="43">
        <v>43.499313084770499</v>
      </c>
    </row>
    <row r="110" spans="1:6" s="16" customFormat="1" x14ac:dyDescent="0.3">
      <c r="A110" s="11">
        <v>2032</v>
      </c>
      <c r="B110" s="42">
        <v>-40.889005186723097</v>
      </c>
      <c r="C110" s="43">
        <v>50.444755452334597</v>
      </c>
      <c r="D110" s="46">
        <v>32.189952656978399</v>
      </c>
      <c r="E110" s="42">
        <v>35.641628026472098</v>
      </c>
      <c r="F110" s="43">
        <v>43.985147443720599</v>
      </c>
    </row>
    <row r="111" spans="1:6" s="16" customFormat="1" x14ac:dyDescent="0.3">
      <c r="A111" s="11">
        <v>2033</v>
      </c>
      <c r="B111" s="42">
        <v>-41.329412983237702</v>
      </c>
      <c r="C111" s="43">
        <v>50.980143844863001</v>
      </c>
      <c r="D111" s="46">
        <v>32.535592813425801</v>
      </c>
      <c r="E111" s="42">
        <v>36.022326168993402</v>
      </c>
      <c r="F111" s="43">
        <v>44.463813171290496</v>
      </c>
    </row>
    <row r="112" spans="1:6" s="16" customFormat="1" x14ac:dyDescent="0.3">
      <c r="A112" s="11">
        <v>2034</v>
      </c>
      <c r="B112" s="42">
        <v>-41.763202456287502</v>
      </c>
      <c r="C112" s="43">
        <v>51.507425943830697</v>
      </c>
      <c r="D112" s="46">
        <v>32.876043093834703</v>
      </c>
      <c r="E112" s="42">
        <v>36.397307100786897</v>
      </c>
      <c r="F112" s="43">
        <v>44.935403976965397</v>
      </c>
    </row>
    <row r="113" spans="1:6" s="16" customFormat="1" x14ac:dyDescent="0.3">
      <c r="A113" s="11">
        <v>2035</v>
      </c>
      <c r="B113" s="42">
        <v>-42.190629974031999</v>
      </c>
      <c r="C113" s="43">
        <v>52.026694859153601</v>
      </c>
      <c r="D113" s="46">
        <v>33.211399184161301</v>
      </c>
      <c r="E113" s="42">
        <v>36.766634413028299</v>
      </c>
      <c r="F113" s="43">
        <v>45.400040967593497</v>
      </c>
    </row>
    <row r="114" spans="1:6" s="16" customFormat="1" x14ac:dyDescent="0.3">
      <c r="A114" s="11">
        <v>2036</v>
      </c>
      <c r="B114" s="42">
        <v>-42.611533226520699</v>
      </c>
      <c r="C114" s="43">
        <v>52.538119990798897</v>
      </c>
      <c r="D114" s="46">
        <v>33.541700359948301</v>
      </c>
      <c r="E114" s="42">
        <v>37.130448375579</v>
      </c>
      <c r="F114" s="43">
        <v>45.857785962785599</v>
      </c>
    </row>
    <row r="115" spans="1:6" s="16" customFormat="1" x14ac:dyDescent="0.3">
      <c r="A115" s="11">
        <v>2037</v>
      </c>
      <c r="B115" s="42">
        <v>-43.026333898945097</v>
      </c>
      <c r="C115" s="43">
        <v>53.041776769817702</v>
      </c>
      <c r="D115" s="46">
        <v>33.867080183227401</v>
      </c>
      <c r="E115" s="42">
        <v>37.4887336495919</v>
      </c>
      <c r="F115" s="43">
        <v>46.308798793992104</v>
      </c>
    </row>
    <row r="116" spans="1:6" s="16" customFormat="1" x14ac:dyDescent="0.3">
      <c r="A116" s="11">
        <v>2038</v>
      </c>
      <c r="B116" s="42">
        <v>-43.434855687337397</v>
      </c>
      <c r="C116" s="43">
        <v>53.537809257853603</v>
      </c>
      <c r="D116" s="46">
        <v>34.187556245159598</v>
      </c>
      <c r="E116" s="42">
        <v>37.841665879598203</v>
      </c>
      <c r="F116" s="43">
        <v>46.7531201210125</v>
      </c>
    </row>
    <row r="117" spans="1:6" s="16" customFormat="1" x14ac:dyDescent="0.3">
      <c r="A117" s="11">
        <v>2039</v>
      </c>
      <c r="B117" s="42">
        <v>-43.837334383486898</v>
      </c>
      <c r="C117" s="43">
        <v>54.026329891442401</v>
      </c>
      <c r="D117" s="46">
        <v>34.503234104156299</v>
      </c>
      <c r="E117" s="42">
        <v>38.189268416085397</v>
      </c>
      <c r="F117" s="43">
        <v>47.190879026451803</v>
      </c>
    </row>
    <row r="118" spans="1:6" s="16" customFormat="1" x14ac:dyDescent="0.3">
      <c r="A118" s="11">
        <v>2040</v>
      </c>
      <c r="B118" s="42">
        <v>-44.233727822947102</v>
      </c>
      <c r="C118" s="43">
        <v>54.5074610504549</v>
      </c>
      <c r="D118" s="46">
        <v>34.814158563609801</v>
      </c>
      <c r="E118" s="42">
        <v>38.531673710199001</v>
      </c>
      <c r="F118" s="43">
        <v>47.622139690435198</v>
      </c>
    </row>
    <row r="119" spans="1:6" s="16" customFormat="1" x14ac:dyDescent="0.3">
      <c r="A119" s="11">
        <v>2041</v>
      </c>
      <c r="B119" s="42">
        <v>-44.624311479947899</v>
      </c>
      <c r="C119" s="43">
        <v>54.981294195994998</v>
      </c>
      <c r="D119" s="46">
        <v>35.120431591549398</v>
      </c>
      <c r="E119" s="42">
        <v>38.868903517229</v>
      </c>
      <c r="F119" s="43">
        <v>48.047028920000002</v>
      </c>
    </row>
    <row r="120" spans="1:6" s="16" customFormat="1" x14ac:dyDescent="0.3">
      <c r="A120" s="11">
        <v>2042</v>
      </c>
      <c r="B120" s="42">
        <v>-45.009068890637103</v>
      </c>
      <c r="C120" s="43">
        <v>55.447962049298503</v>
      </c>
      <c r="D120" s="46">
        <v>35.422112011064598</v>
      </c>
      <c r="E120" s="42">
        <v>39.2010472476112</v>
      </c>
      <c r="F120" s="43">
        <v>48.465631247958299</v>
      </c>
    </row>
    <row r="121" spans="1:6" s="16" customFormat="1" x14ac:dyDescent="0.3">
      <c r="A121" s="11">
        <v>2043</v>
      </c>
      <c r="B121" s="42">
        <v>-45.388033137430199</v>
      </c>
      <c r="C121" s="43">
        <v>55.907566932150701</v>
      </c>
      <c r="D121" s="46">
        <v>35.719252597421097</v>
      </c>
      <c r="E121" s="42">
        <v>39.5282147321807</v>
      </c>
      <c r="F121" s="43">
        <v>48.878016648377901</v>
      </c>
    </row>
    <row r="122" spans="1:6" s="16" customFormat="1" x14ac:dyDescent="0.3">
      <c r="A122" s="11">
        <v>2044</v>
      </c>
      <c r="B122" s="42">
        <v>-45.761411958663501</v>
      </c>
      <c r="C122" s="43">
        <v>56.360199230918703</v>
      </c>
      <c r="D122" s="46">
        <v>36.011938439187901</v>
      </c>
      <c r="E122" s="42">
        <v>39.8504547556863</v>
      </c>
      <c r="F122" s="43">
        <v>49.284294639288298</v>
      </c>
    </row>
    <row r="123" spans="1:6" s="16" customFormat="1" x14ac:dyDescent="0.3">
      <c r="A123" s="11">
        <v>2045</v>
      </c>
      <c r="B123" s="42">
        <v>-46.129130880050901</v>
      </c>
      <c r="C123" s="43">
        <v>56.805973218446603</v>
      </c>
      <c r="D123" s="46">
        <v>36.300212303520098</v>
      </c>
      <c r="E123" s="42">
        <v>40.167866742378102</v>
      </c>
      <c r="F123" s="43">
        <v>49.684534687251201</v>
      </c>
    </row>
    <row r="124" spans="1:6" s="16" customFormat="1" x14ac:dyDescent="0.3">
      <c r="A124" s="11">
        <v>2046</v>
      </c>
      <c r="B124" s="42">
        <v>-46.491436633690697</v>
      </c>
      <c r="C124" s="43">
        <v>57.245049851897697</v>
      </c>
      <c r="D124" s="46">
        <v>36.584185124934102</v>
      </c>
      <c r="E124" s="42">
        <v>40.480476864922998</v>
      </c>
      <c r="F124" s="43">
        <v>50.078859780433298</v>
      </c>
    </row>
    <row r="125" spans="1:6" s="16" customFormat="1" x14ac:dyDescent="0.3">
      <c r="A125" s="11">
        <v>2047</v>
      </c>
      <c r="B125" s="42">
        <v>-46.848389411282497</v>
      </c>
      <c r="C125" s="43">
        <v>57.677437426552501</v>
      </c>
      <c r="D125" s="46">
        <v>36.863888455318097</v>
      </c>
      <c r="E125" s="42">
        <v>40.788381836409997</v>
      </c>
      <c r="F125" s="43">
        <v>50.467330230147702</v>
      </c>
    </row>
    <row r="126" spans="1:6" s="16" customFormat="1" x14ac:dyDescent="0.3">
      <c r="A126" s="11">
        <v>2048</v>
      </c>
      <c r="B126" s="42">
        <v>-47.199957975577099</v>
      </c>
      <c r="C126" s="43">
        <v>58.1033076190689</v>
      </c>
      <c r="D126" s="46">
        <v>37.139392190516098</v>
      </c>
      <c r="E126" s="42">
        <v>41.0916554103433</v>
      </c>
      <c r="F126" s="43">
        <v>50.850034930678603</v>
      </c>
    </row>
    <row r="127" spans="1:6" s="16" customFormat="1" x14ac:dyDescent="0.3">
      <c r="A127" s="11">
        <v>2049</v>
      </c>
      <c r="B127" s="42">
        <v>-47.546285701298103</v>
      </c>
      <c r="C127" s="43">
        <v>58.522730810930398</v>
      </c>
      <c r="D127" s="46">
        <v>37.410755518787902</v>
      </c>
      <c r="E127" s="42">
        <v>41.390375133230002</v>
      </c>
      <c r="F127" s="43">
        <v>51.227053128594498</v>
      </c>
    </row>
    <row r="128" spans="1:6" s="16" customFormat="1" x14ac:dyDescent="0.3">
      <c r="A128" s="11">
        <v>2050</v>
      </c>
      <c r="B128" s="42">
        <v>-47.887459479781697</v>
      </c>
      <c r="C128" s="43">
        <v>58.935808418887802</v>
      </c>
      <c r="D128" s="46">
        <v>37.678047400870902</v>
      </c>
      <c r="E128" s="42">
        <v>41.684598658126099</v>
      </c>
      <c r="F128" s="43">
        <v>51.598477164715298</v>
      </c>
    </row>
    <row r="129" spans="1:6" x14ac:dyDescent="0.3">
      <c r="A129" s="11">
        <v>2051</v>
      </c>
      <c r="B129" s="42">
        <v>-48.223503405311</v>
      </c>
      <c r="C129" s="43">
        <v>59.342638180010397</v>
      </c>
      <c r="D129" s="46">
        <v>37.941318903240401</v>
      </c>
      <c r="E129" s="42">
        <v>41.9743986933074</v>
      </c>
      <c r="F129" s="43">
        <v>51.964379996535101</v>
      </c>
    </row>
    <row r="130" spans="1:6" x14ac:dyDescent="0.3">
      <c r="A130" s="11">
        <v>2052</v>
      </c>
      <c r="B130" s="42">
        <v>-48.554573106967702</v>
      </c>
      <c r="C130" s="43">
        <v>59.743325837275698</v>
      </c>
      <c r="D130" s="46">
        <v>38.200646432323097</v>
      </c>
      <c r="E130" s="42">
        <v>42.259832889380803</v>
      </c>
      <c r="F130" s="43">
        <v>52.324850390265802</v>
      </c>
    </row>
    <row r="131" spans="1:6" x14ac:dyDescent="0.3">
      <c r="A131" s="11">
        <v>2053</v>
      </c>
      <c r="B131" s="42">
        <v>-48.880762988653103</v>
      </c>
      <c r="C131" s="43">
        <v>60.137947321075899</v>
      </c>
      <c r="D131" s="46">
        <v>38.456091865850503</v>
      </c>
      <c r="E131" s="42">
        <v>42.540955489435703</v>
      </c>
      <c r="F131" s="43">
        <v>52.679975984020999</v>
      </c>
    </row>
    <row r="132" spans="1:6" x14ac:dyDescent="0.3">
      <c r="A132" s="11">
        <v>2054</v>
      </c>
      <c r="B132" s="42">
        <v>-49.202021670251497</v>
      </c>
      <c r="C132" s="43">
        <v>60.526613211061999</v>
      </c>
      <c r="D132" s="46">
        <v>38.707690739399702</v>
      </c>
      <c r="E132" s="42">
        <v>42.817863118434303</v>
      </c>
      <c r="F132" s="43">
        <v>53.029812906239599</v>
      </c>
    </row>
    <row r="133" spans="1:6" x14ac:dyDescent="0.3">
      <c r="A133" s="11">
        <v>2055</v>
      </c>
      <c r="B133" s="42">
        <v>-49.518444155298504</v>
      </c>
      <c r="C133" s="43">
        <v>60.909402709121601</v>
      </c>
      <c r="D133" s="46">
        <v>38.955502730169798</v>
      </c>
      <c r="E133" s="42">
        <v>43.090623186948797</v>
      </c>
      <c r="F133" s="43">
        <v>53.374439554483502</v>
      </c>
    </row>
    <row r="134" spans="1:6" x14ac:dyDescent="0.3">
      <c r="A134" s="11">
        <v>2056</v>
      </c>
      <c r="B134" s="42">
        <v>-49.830252623451898</v>
      </c>
      <c r="C134" s="43">
        <v>61.286404075809699</v>
      </c>
      <c r="D134" s="46">
        <v>39.199615272320202</v>
      </c>
      <c r="E134" s="42">
        <v>43.359246535992</v>
      </c>
      <c r="F134" s="43">
        <v>53.713961374129298</v>
      </c>
    </row>
    <row r="135" spans="1:6" x14ac:dyDescent="0.3">
      <c r="A135" s="11">
        <v>2057</v>
      </c>
      <c r="B135" s="42">
        <v>-50.137313685817297</v>
      </c>
      <c r="C135" s="43">
        <v>61.6577156322859</v>
      </c>
      <c r="D135" s="46">
        <v>39.440045303709098</v>
      </c>
      <c r="E135" s="42">
        <v>43.623851804834999</v>
      </c>
      <c r="F135" s="43">
        <v>54.048417813643702</v>
      </c>
    </row>
    <row r="136" spans="1:6" x14ac:dyDescent="0.3">
      <c r="A136" s="11">
        <v>2058</v>
      </c>
      <c r="B136" s="42">
        <v>-50.439910341104998</v>
      </c>
      <c r="C136" s="43">
        <v>62.0234032589753</v>
      </c>
      <c r="D136" s="46">
        <v>39.6768814687481</v>
      </c>
      <c r="E136" s="42">
        <v>43.884457507891803</v>
      </c>
      <c r="F136" s="43">
        <v>54.3779113165049</v>
      </c>
    </row>
    <row r="137" spans="1:6" x14ac:dyDescent="0.3">
      <c r="A137" s="11">
        <v>2059</v>
      </c>
      <c r="B137" s="42">
        <v>-50.737941088417799</v>
      </c>
      <c r="C137" s="43">
        <v>62.383572903839898</v>
      </c>
      <c r="D137" s="46">
        <v>39.910156747317501</v>
      </c>
      <c r="E137" s="42">
        <v>44.1411440608465</v>
      </c>
      <c r="F137" s="43">
        <v>54.702499505264903</v>
      </c>
    </row>
    <row r="138" spans="1:6" x14ac:dyDescent="0.3">
      <c r="A138" s="11">
        <v>2060</v>
      </c>
      <c r="B138" s="42">
        <v>-51.031502557869402</v>
      </c>
      <c r="C138" s="43">
        <v>62.738309749664801</v>
      </c>
      <c r="D138" s="46">
        <v>40.139927496497897</v>
      </c>
      <c r="E138" s="42">
        <v>44.393974302649397</v>
      </c>
      <c r="F138" s="43">
        <v>55.022254898626002</v>
      </c>
    </row>
    <row r="139" spans="1:6" x14ac:dyDescent="0.3">
      <c r="A139" s="11">
        <v>2061</v>
      </c>
      <c r="B139" s="42">
        <v>-51.320675909191699</v>
      </c>
      <c r="C139" s="43">
        <v>63.0876871584844</v>
      </c>
      <c r="D139" s="46">
        <v>40.366244618269697</v>
      </c>
      <c r="E139" s="42">
        <v>44.643013921773402</v>
      </c>
      <c r="F139" s="43">
        <v>55.337243957246301</v>
      </c>
    </row>
    <row r="140" spans="1:6" x14ac:dyDescent="0.3">
      <c r="A140" s="11">
        <v>2062</v>
      </c>
      <c r="B140" s="42">
        <v>-51.605523127550804</v>
      </c>
      <c r="C140" s="43">
        <v>63.431784395212198</v>
      </c>
      <c r="D140" s="46">
        <v>40.589165463130101</v>
      </c>
      <c r="E140" s="42">
        <v>44.888290890372303</v>
      </c>
      <c r="F140" s="43">
        <v>55.647548521672597</v>
      </c>
    </row>
    <row r="141" spans="1:6" x14ac:dyDescent="0.3">
      <c r="A141" s="11">
        <v>2063</v>
      </c>
      <c r="B141" s="42">
        <v>-51.886109414455497</v>
      </c>
      <c r="C141" s="43">
        <v>63.770703511933803</v>
      </c>
      <c r="D141" s="46">
        <v>40.808740921915302</v>
      </c>
      <c r="E141" s="42">
        <v>45.129882252920702</v>
      </c>
      <c r="F141" s="43">
        <v>55.953231192319997</v>
      </c>
    </row>
    <row r="142" spans="1:6" x14ac:dyDescent="0.3">
      <c r="A142" s="11">
        <v>2064</v>
      </c>
      <c r="B142" s="42">
        <v>-52.162647155798702</v>
      </c>
      <c r="C142" s="43">
        <v>64.104475922208593</v>
      </c>
      <c r="D142" s="46">
        <v>41.025036680620303</v>
      </c>
      <c r="E142" s="42">
        <v>45.367816983712899</v>
      </c>
      <c r="F142" s="43">
        <v>56.254374788670397</v>
      </c>
    </row>
    <row r="143" spans="1:6" x14ac:dyDescent="0.3">
      <c r="A143" s="11">
        <v>2065</v>
      </c>
      <c r="B143" s="42">
        <v>-52.435156351580417</v>
      </c>
      <c r="C143" s="43">
        <v>64.433121626036566</v>
      </c>
      <c r="D143" s="46">
        <v>41.238112439325306</v>
      </c>
      <c r="E143" s="42">
        <v>45.602115082748895</v>
      </c>
      <c r="F143" s="43">
        <v>56.551049310723798</v>
      </c>
    </row>
    <row r="144" spans="1:6" x14ac:dyDescent="0.3">
      <c r="A144" s="11">
        <v>2066</v>
      </c>
      <c r="B144" s="42">
        <v>-52.703667001800646</v>
      </c>
      <c r="C144" s="43">
        <v>64.756670623417719</v>
      </c>
      <c r="D144" s="46">
        <v>41.448038198030311</v>
      </c>
      <c r="E144" s="42">
        <v>45.832806550028693</v>
      </c>
      <c r="F144" s="43">
        <v>56.843314758480197</v>
      </c>
    </row>
    <row r="145" spans="1:31" ht="15" thickBot="1" x14ac:dyDescent="0.35">
      <c r="A145" s="12">
        <v>2067</v>
      </c>
      <c r="B145" s="44">
        <v>-52.968199106459387</v>
      </c>
      <c r="C145" s="45">
        <v>65.07515291435206</v>
      </c>
      <c r="D145" s="47">
        <v>41.654863956735312</v>
      </c>
      <c r="E145" s="44">
        <v>46.05991138555229</v>
      </c>
      <c r="F145" s="45">
        <v>57.131221131939597</v>
      </c>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row>
    <row r="146" spans="1:31" ht="15" thickBot="1"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row>
    <row r="147" spans="1:31" ht="15" thickBot="1" x14ac:dyDescent="0.35">
      <c r="A147" s="105" t="s">
        <v>46</v>
      </c>
      <c r="B147" s="106"/>
      <c r="C147" s="106"/>
      <c r="D147" s="107"/>
      <c r="E147" s="49" t="s">
        <v>69</v>
      </c>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row>
    <row r="148" spans="1:31" ht="15" thickBot="1" x14ac:dyDescent="0.35">
      <c r="A148" s="6" t="s">
        <v>47</v>
      </c>
      <c r="B148" s="139" t="s">
        <v>48</v>
      </c>
      <c r="C148" s="140" t="s">
        <v>49</v>
      </c>
      <c r="D148" s="141" t="s">
        <v>50</v>
      </c>
      <c r="E148" s="16"/>
      <c r="F148" s="16"/>
      <c r="G148" s="16"/>
      <c r="H148" s="16"/>
      <c r="I148" s="36"/>
      <c r="J148" s="16"/>
      <c r="K148" s="16"/>
      <c r="L148" s="36"/>
      <c r="M148" s="16"/>
      <c r="N148" s="16"/>
      <c r="O148" s="36"/>
      <c r="P148" s="16"/>
      <c r="Q148" s="16"/>
      <c r="R148" s="36"/>
      <c r="S148" s="16"/>
      <c r="T148" s="16"/>
      <c r="U148" s="16"/>
      <c r="V148" s="36"/>
      <c r="W148" s="16"/>
      <c r="X148" s="16"/>
      <c r="Y148" s="36"/>
      <c r="Z148" s="36"/>
      <c r="AA148" s="16"/>
      <c r="AB148" s="36"/>
      <c r="AC148" s="16"/>
      <c r="AD148" s="16"/>
      <c r="AE148" s="16"/>
    </row>
    <row r="149" spans="1:31" x14ac:dyDescent="0.3">
      <c r="A149" s="142" t="s">
        <v>51</v>
      </c>
      <c r="B149" s="144">
        <v>-3655.38</v>
      </c>
      <c r="C149" s="145">
        <v>15.0372</v>
      </c>
      <c r="D149" s="146">
        <v>19.146799999999999</v>
      </c>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row>
    <row r="150" spans="1:31" x14ac:dyDescent="0.3">
      <c r="A150" s="142" t="s">
        <v>52</v>
      </c>
      <c r="B150" s="147">
        <v>3628.89</v>
      </c>
      <c r="C150" s="127">
        <v>-4.74268</v>
      </c>
      <c r="D150" s="128">
        <v>-10.0929</v>
      </c>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row>
    <row r="151" spans="1:31" x14ac:dyDescent="0.3">
      <c r="A151" s="142" t="s">
        <v>53</v>
      </c>
      <c r="B151" s="147">
        <v>-10.9345</v>
      </c>
      <c r="C151" s="127">
        <v>-1180.26</v>
      </c>
      <c r="D151" s="128">
        <v>-462.95699999999999</v>
      </c>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row>
    <row r="152" spans="1:31" x14ac:dyDescent="0.3">
      <c r="A152" s="142" t="s">
        <v>54</v>
      </c>
      <c r="B152" s="147">
        <v>-4883.3999999999996</v>
      </c>
      <c r="C152" s="127">
        <v>110.896</v>
      </c>
      <c r="D152" s="128">
        <v>-75</v>
      </c>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row>
    <row r="153" spans="1:31" x14ac:dyDescent="0.3">
      <c r="A153" s="142" t="s">
        <v>55</v>
      </c>
      <c r="B153" s="147">
        <v>4892.8100000000004</v>
      </c>
      <c r="C153" s="127">
        <v>-65.427199999999999</v>
      </c>
      <c r="D153" s="128">
        <v>-45.954800000000006</v>
      </c>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row>
    <row r="154" spans="1:31" x14ac:dyDescent="0.3">
      <c r="A154" s="142" t="s">
        <v>56</v>
      </c>
      <c r="B154" s="147">
        <v>-4.8286899999999999</v>
      </c>
      <c r="C154" s="127">
        <v>-1230.2</v>
      </c>
      <c r="D154" s="128">
        <v>863.74099999999999</v>
      </c>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row>
    <row r="155" spans="1:31" ht="15" thickBot="1" x14ac:dyDescent="0.35">
      <c r="A155" s="143" t="s">
        <v>57</v>
      </c>
      <c r="B155" s="157">
        <v>19.163499999999999</v>
      </c>
      <c r="C155" s="158">
        <v>-5213.41</v>
      </c>
      <c r="D155" s="159">
        <v>3703.85</v>
      </c>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row>
    <row r="156" spans="1:31" x14ac:dyDescent="0.3">
      <c r="A156" s="156" t="s">
        <v>58</v>
      </c>
      <c r="B156" s="149">
        <f>+B150+B153</f>
        <v>8521.7000000000007</v>
      </c>
      <c r="C156" s="160">
        <f t="shared" ref="C156:D156" si="0">+C150+C153</f>
        <v>-70.169880000000006</v>
      </c>
      <c r="D156" s="161">
        <f t="shared" si="0"/>
        <v>-56.047700000000006</v>
      </c>
      <c r="E156" s="16"/>
      <c r="F156" s="37"/>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row>
    <row r="157" spans="1:31" x14ac:dyDescent="0.3">
      <c r="A157" s="142" t="s">
        <v>59</v>
      </c>
      <c r="B157" s="152">
        <f>+B149+B152</f>
        <v>-8538.7799999999988</v>
      </c>
      <c r="C157" s="134">
        <f t="shared" ref="C157:D157" si="1">+C149+C152</f>
        <v>125.9332</v>
      </c>
      <c r="D157" s="135">
        <f t="shared" si="1"/>
        <v>-55.853200000000001</v>
      </c>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row>
    <row r="158" spans="1:31" ht="15" thickBot="1" x14ac:dyDescent="0.35">
      <c r="A158" s="143" t="s">
        <v>60</v>
      </c>
      <c r="B158" s="154">
        <f>+B154+B155</f>
        <v>14.334809999999999</v>
      </c>
      <c r="C158" s="137">
        <f t="shared" ref="C158:D158" si="2">+C154+C155</f>
        <v>-6443.61</v>
      </c>
      <c r="D158" s="138">
        <f t="shared" si="2"/>
        <v>4567.5910000000003</v>
      </c>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row>
    <row r="159" spans="1:31" ht="15" thickBot="1" x14ac:dyDescent="0.35">
      <c r="V159" s="16"/>
      <c r="W159" s="16"/>
      <c r="X159" s="16"/>
      <c r="Y159" s="16"/>
      <c r="Z159" s="16"/>
      <c r="AA159" s="16"/>
      <c r="AB159" s="16"/>
      <c r="AC159" s="16"/>
      <c r="AD159" s="16"/>
      <c r="AE159" s="16"/>
    </row>
    <row r="160" spans="1:31" ht="15" thickBot="1" x14ac:dyDescent="0.35">
      <c r="A160" s="105" t="s">
        <v>70</v>
      </c>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7"/>
    </row>
    <row r="161" spans="1:31" ht="15" thickBot="1" x14ac:dyDescent="0.35">
      <c r="A161" s="120" t="s">
        <v>63</v>
      </c>
      <c r="B161" s="117" t="s">
        <v>51</v>
      </c>
      <c r="C161" s="118"/>
      <c r="D161" s="119"/>
      <c r="E161" s="117" t="s">
        <v>52</v>
      </c>
      <c r="F161" s="118"/>
      <c r="G161" s="119"/>
      <c r="H161" s="117" t="s">
        <v>53</v>
      </c>
      <c r="I161" s="118"/>
      <c r="J161" s="119"/>
      <c r="K161" s="117" t="s">
        <v>54</v>
      </c>
      <c r="L161" s="118"/>
      <c r="M161" s="119"/>
      <c r="N161" s="117" t="s">
        <v>55</v>
      </c>
      <c r="O161" s="118"/>
      <c r="P161" s="119"/>
      <c r="Q161" s="117" t="s">
        <v>56</v>
      </c>
      <c r="R161" s="118"/>
      <c r="S161" s="119"/>
      <c r="T161" s="117" t="s">
        <v>57</v>
      </c>
      <c r="U161" s="118"/>
      <c r="V161" s="119"/>
      <c r="W161" s="117" t="s">
        <v>58</v>
      </c>
      <c r="X161" s="118"/>
      <c r="Y161" s="119"/>
      <c r="Z161" s="117" t="s">
        <v>59</v>
      </c>
      <c r="AA161" s="118"/>
      <c r="AB161" s="119"/>
      <c r="AC161" s="117" t="s">
        <v>60</v>
      </c>
      <c r="AD161" s="118"/>
      <c r="AE161" s="119"/>
    </row>
    <row r="162" spans="1:31" ht="15" thickBot="1" x14ac:dyDescent="0.35">
      <c r="A162" s="121"/>
      <c r="B162" s="163" t="s">
        <v>48</v>
      </c>
      <c r="C162" s="164" t="s">
        <v>49</v>
      </c>
      <c r="D162" s="165" t="s">
        <v>50</v>
      </c>
      <c r="E162" s="163" t="s">
        <v>48</v>
      </c>
      <c r="F162" s="164" t="s">
        <v>49</v>
      </c>
      <c r="G162" s="165" t="s">
        <v>50</v>
      </c>
      <c r="H162" s="163" t="s">
        <v>48</v>
      </c>
      <c r="I162" s="164" t="s">
        <v>49</v>
      </c>
      <c r="J162" s="165" t="s">
        <v>50</v>
      </c>
      <c r="K162" s="163" t="s">
        <v>48</v>
      </c>
      <c r="L162" s="164" t="s">
        <v>49</v>
      </c>
      <c r="M162" s="165" t="s">
        <v>50</v>
      </c>
      <c r="N162" s="163" t="s">
        <v>48</v>
      </c>
      <c r="O162" s="164" t="s">
        <v>49</v>
      </c>
      <c r="P162" s="165" t="s">
        <v>50</v>
      </c>
      <c r="Q162" s="163" t="s">
        <v>48</v>
      </c>
      <c r="R162" s="164" t="s">
        <v>49</v>
      </c>
      <c r="S162" s="165" t="s">
        <v>50</v>
      </c>
      <c r="T162" s="163" t="s">
        <v>48</v>
      </c>
      <c r="U162" s="164" t="s">
        <v>49</v>
      </c>
      <c r="V162" s="165" t="s">
        <v>50</v>
      </c>
      <c r="W162" s="163" t="s">
        <v>48</v>
      </c>
      <c r="X162" s="164" t="s">
        <v>49</v>
      </c>
      <c r="Y162" s="165" t="s">
        <v>50</v>
      </c>
      <c r="Z162" s="163" t="s">
        <v>48</v>
      </c>
      <c r="AA162" s="164" t="s">
        <v>49</v>
      </c>
      <c r="AB162" s="165" t="s">
        <v>50</v>
      </c>
      <c r="AC162" s="163" t="s">
        <v>48</v>
      </c>
      <c r="AD162" s="164" t="s">
        <v>49</v>
      </c>
      <c r="AE162" s="165" t="s">
        <v>50</v>
      </c>
    </row>
    <row r="163" spans="1:31" x14ac:dyDescent="0.3">
      <c r="A163" s="11">
        <v>1932</v>
      </c>
      <c r="B163" s="166">
        <v>-98.796800000000005</v>
      </c>
      <c r="C163" s="167">
        <v>4.4909499999999998</v>
      </c>
      <c r="D163" s="168">
        <v>-0.53783100000000006</v>
      </c>
      <c r="E163" s="167">
        <v>98.691100000000006</v>
      </c>
      <c r="F163" s="167">
        <v>-4.6162299999999998</v>
      </c>
      <c r="G163" s="168">
        <v>-0.17563200000000001</v>
      </c>
      <c r="H163" s="167">
        <v>1.2701300000000002</v>
      </c>
      <c r="I163" s="167">
        <v>-58.796399999999998</v>
      </c>
      <c r="J163" s="168">
        <v>-61.139499999999998</v>
      </c>
      <c r="K163" s="167">
        <v>-99.944100000000006</v>
      </c>
      <c r="L163" s="167">
        <v>-1.4753000000000001</v>
      </c>
      <c r="M163" s="168">
        <v>-1.50207</v>
      </c>
      <c r="N163" s="167">
        <v>100.253</v>
      </c>
      <c r="O163" s="167">
        <v>-3.9626000000000001</v>
      </c>
      <c r="P163" s="168">
        <v>-0.97168299999999996</v>
      </c>
      <c r="Q163" s="167">
        <v>-0.63105899999999993</v>
      </c>
      <c r="R163" s="167">
        <v>92.988600000000005</v>
      </c>
      <c r="S163" s="168">
        <v>86.603200000000001</v>
      </c>
      <c r="T163" s="167">
        <v>9.9129300000000004E-2</v>
      </c>
      <c r="U163" s="167">
        <v>21.405000000000001</v>
      </c>
      <c r="V163" s="168">
        <v>360.17500000000001</v>
      </c>
      <c r="W163" s="167">
        <f>+E163+N163</f>
        <v>198.94409999999999</v>
      </c>
      <c r="X163" s="167">
        <f t="shared" ref="X163:Y163" si="3">+F163+O163</f>
        <v>-8.57883</v>
      </c>
      <c r="Y163" s="168">
        <f t="shared" si="3"/>
        <v>-1.1473149999999999</v>
      </c>
      <c r="Z163" s="167">
        <f>+B163+K163</f>
        <v>-198.74090000000001</v>
      </c>
      <c r="AA163" s="167">
        <f t="shared" ref="AA163:AB163" si="4">+C163+L163</f>
        <v>3.0156499999999999</v>
      </c>
      <c r="AB163" s="168">
        <f t="shared" si="4"/>
        <v>-2.039901</v>
      </c>
      <c r="AC163" s="167">
        <f>+Q163+T163</f>
        <v>-0.53192969999999995</v>
      </c>
      <c r="AD163" s="167">
        <f t="shared" ref="AD163:AE163" si="5">+R163+U163</f>
        <v>114.39360000000001</v>
      </c>
      <c r="AE163" s="168">
        <f t="shared" si="5"/>
        <v>446.77820000000003</v>
      </c>
    </row>
    <row r="164" spans="1:31" x14ac:dyDescent="0.3">
      <c r="A164" s="11">
        <v>1933</v>
      </c>
      <c r="B164" s="169">
        <v>-98.657800000000009</v>
      </c>
      <c r="C164" s="170">
        <v>4.4849399999999999</v>
      </c>
      <c r="D164" s="171">
        <v>-0.54821000000000009</v>
      </c>
      <c r="E164" s="170">
        <v>98.50739999999999</v>
      </c>
      <c r="F164" s="170">
        <v>-4.6065200000000006</v>
      </c>
      <c r="G164" s="171">
        <v>-0.19246000000000002</v>
      </c>
      <c r="H164" s="170">
        <v>1.2759400000000001</v>
      </c>
      <c r="I164" s="170">
        <v>-58.5456</v>
      </c>
      <c r="J164" s="171">
        <v>-60.8947</v>
      </c>
      <c r="K164" s="170">
        <v>-99.930399999999992</v>
      </c>
      <c r="L164" s="170">
        <v>-1.46177</v>
      </c>
      <c r="M164" s="171">
        <v>-1.50353</v>
      </c>
      <c r="N164" s="170">
        <v>100.26900000000001</v>
      </c>
      <c r="O164" s="170">
        <v>-3.9743300000000001</v>
      </c>
      <c r="P164" s="171">
        <v>-0.93055899999999991</v>
      </c>
      <c r="Q164" s="170">
        <v>-0.60382500000000006</v>
      </c>
      <c r="R164" s="170">
        <v>93.206699999999998</v>
      </c>
      <c r="S164" s="171">
        <v>86.278499999999994</v>
      </c>
      <c r="T164" s="170">
        <v>7.0839699999999992E-2</v>
      </c>
      <c r="U164" s="170">
        <v>21.3431</v>
      </c>
      <c r="V164" s="171">
        <v>360.04399999999998</v>
      </c>
      <c r="W164" s="170">
        <f t="shared" ref="W164:W227" si="6">+E164+N164</f>
        <v>198.7764</v>
      </c>
      <c r="X164" s="170">
        <f t="shared" ref="X164:X227" si="7">+F164+O164</f>
        <v>-8.5808500000000016</v>
      </c>
      <c r="Y164" s="171">
        <f t="shared" ref="Y164:Y227" si="8">+G164+P164</f>
        <v>-1.123019</v>
      </c>
      <c r="Z164" s="170">
        <f t="shared" ref="Z164:Z227" si="9">+B164+K164</f>
        <v>-198.5882</v>
      </c>
      <c r="AA164" s="170">
        <f t="shared" ref="AA164:AA227" si="10">+C164+L164</f>
        <v>3.0231699999999999</v>
      </c>
      <c r="AB164" s="171">
        <f t="shared" ref="AB164:AB227" si="11">+D164+M164</f>
        <v>-2.0517400000000001</v>
      </c>
      <c r="AC164" s="170">
        <f t="shared" ref="AC164:AC227" si="12">+Q164+T164</f>
        <v>-0.53298530000000011</v>
      </c>
      <c r="AD164" s="170">
        <f t="shared" ref="AD164:AD227" si="13">+R164+U164</f>
        <v>114.5498</v>
      </c>
      <c r="AE164" s="171">
        <f t="shared" ref="AE164:AE227" si="14">+S164+V164</f>
        <v>446.32249999999999</v>
      </c>
    </row>
    <row r="165" spans="1:31" x14ac:dyDescent="0.3">
      <c r="A165" s="11">
        <v>1934</v>
      </c>
      <c r="B165" s="169">
        <v>-98.611699999999999</v>
      </c>
      <c r="C165" s="170">
        <v>4.47858</v>
      </c>
      <c r="D165" s="171">
        <v>-0.55109799999999998</v>
      </c>
      <c r="E165" s="170">
        <v>98.437399999999997</v>
      </c>
      <c r="F165" s="170">
        <v>-4.6013000000000002</v>
      </c>
      <c r="G165" s="171">
        <v>-0.20067500000000002</v>
      </c>
      <c r="H165" s="170">
        <v>1.27586</v>
      </c>
      <c r="I165" s="170">
        <v>-58.405900000000003</v>
      </c>
      <c r="J165" s="171">
        <v>-60.7607</v>
      </c>
      <c r="K165" s="170">
        <v>-99.900899999999993</v>
      </c>
      <c r="L165" s="170">
        <v>-1.4533099999999999</v>
      </c>
      <c r="M165" s="171">
        <v>-1.5085</v>
      </c>
      <c r="N165" s="170">
        <v>100.25700000000001</v>
      </c>
      <c r="O165" s="170">
        <v>-3.9815399999999999</v>
      </c>
      <c r="P165" s="171">
        <v>-0.90971599999999997</v>
      </c>
      <c r="Q165" s="170">
        <v>-0.57499199999999995</v>
      </c>
      <c r="R165" s="170">
        <v>93.311600000000013</v>
      </c>
      <c r="S165" s="171">
        <v>86.13839999999999</v>
      </c>
      <c r="T165" s="170">
        <v>7.6670100000000005E-2</v>
      </c>
      <c r="U165" s="170">
        <v>21.276900000000001</v>
      </c>
      <c r="V165" s="171">
        <v>359.99700000000001</v>
      </c>
      <c r="W165" s="170">
        <f t="shared" si="6"/>
        <v>198.6944</v>
      </c>
      <c r="X165" s="170">
        <f t="shared" si="7"/>
        <v>-8.5828400000000009</v>
      </c>
      <c r="Y165" s="171">
        <f t="shared" si="8"/>
        <v>-1.1103909999999999</v>
      </c>
      <c r="Z165" s="170">
        <f t="shared" si="9"/>
        <v>-198.51259999999999</v>
      </c>
      <c r="AA165" s="170">
        <f t="shared" si="10"/>
        <v>3.0252699999999999</v>
      </c>
      <c r="AB165" s="171">
        <f t="shared" si="11"/>
        <v>-2.0595979999999998</v>
      </c>
      <c r="AC165" s="170">
        <f t="shared" si="12"/>
        <v>-0.49832189999999993</v>
      </c>
      <c r="AD165" s="170">
        <f t="shared" si="13"/>
        <v>114.58850000000001</v>
      </c>
      <c r="AE165" s="171">
        <f t="shared" si="14"/>
        <v>446.1354</v>
      </c>
    </row>
    <row r="166" spans="1:31" x14ac:dyDescent="0.3">
      <c r="A166" s="11">
        <v>1935</v>
      </c>
      <c r="B166" s="169">
        <v>-98.599800000000002</v>
      </c>
      <c r="C166" s="170">
        <v>4.4719600000000002</v>
      </c>
      <c r="D166" s="171">
        <v>-0.55186199999999996</v>
      </c>
      <c r="E166" s="170">
        <v>98.405199999999994</v>
      </c>
      <c r="F166" s="170">
        <v>-4.5967399999999996</v>
      </c>
      <c r="G166" s="171">
        <v>-0.20518</v>
      </c>
      <c r="H166" s="170">
        <v>1.27359</v>
      </c>
      <c r="I166" s="170">
        <v>-58.320099999999996</v>
      </c>
      <c r="J166" s="171">
        <v>-60.681699999999999</v>
      </c>
      <c r="K166" s="170">
        <v>-99.876000000000005</v>
      </c>
      <c r="L166" s="170">
        <v>-1.44754</v>
      </c>
      <c r="M166" s="171">
        <v>-1.51332</v>
      </c>
      <c r="N166" s="170">
        <v>100.245</v>
      </c>
      <c r="O166" s="170">
        <v>-3.9870700000000001</v>
      </c>
      <c r="P166" s="171">
        <v>-0.89994700000000005</v>
      </c>
      <c r="Q166" s="170">
        <v>-0.55106100000000002</v>
      </c>
      <c r="R166" s="170">
        <v>93.378</v>
      </c>
      <c r="S166" s="171">
        <v>86.056100000000001</v>
      </c>
      <c r="T166" s="170">
        <v>9.1917299999999993E-2</v>
      </c>
      <c r="U166" s="170">
        <v>21.2271</v>
      </c>
      <c r="V166" s="171">
        <v>359.97800000000001</v>
      </c>
      <c r="W166" s="170">
        <f t="shared" si="6"/>
        <v>198.65019999999998</v>
      </c>
      <c r="X166" s="170">
        <f t="shared" si="7"/>
        <v>-8.5838099999999997</v>
      </c>
      <c r="Y166" s="171">
        <f t="shared" si="8"/>
        <v>-1.105127</v>
      </c>
      <c r="Z166" s="170">
        <f t="shared" si="9"/>
        <v>-198.47579999999999</v>
      </c>
      <c r="AA166" s="170">
        <f t="shared" si="10"/>
        <v>3.0244200000000001</v>
      </c>
      <c r="AB166" s="171">
        <f t="shared" si="11"/>
        <v>-2.0651820000000001</v>
      </c>
      <c r="AC166" s="170">
        <f t="shared" si="12"/>
        <v>-0.45914370000000004</v>
      </c>
      <c r="AD166" s="170">
        <f t="shared" si="13"/>
        <v>114.60509999999999</v>
      </c>
      <c r="AE166" s="171">
        <f t="shared" si="14"/>
        <v>446.03410000000002</v>
      </c>
    </row>
    <row r="167" spans="1:31" x14ac:dyDescent="0.3">
      <c r="A167" s="11">
        <v>1936</v>
      </c>
      <c r="B167" s="169">
        <v>-98.597899999999996</v>
      </c>
      <c r="C167" s="170">
        <v>4.46854</v>
      </c>
      <c r="D167" s="171">
        <v>-0.55274100000000004</v>
      </c>
      <c r="E167" s="170">
        <v>98.388800000000003</v>
      </c>
      <c r="F167" s="170">
        <v>-4.5935299999999994</v>
      </c>
      <c r="G167" s="171">
        <v>-0.208454</v>
      </c>
      <c r="H167" s="170">
        <v>1.26986</v>
      </c>
      <c r="I167" s="170">
        <v>-58.256800000000005</v>
      </c>
      <c r="J167" s="171">
        <v>-60.6267</v>
      </c>
      <c r="K167" s="170">
        <v>-99.854699999999994</v>
      </c>
      <c r="L167" s="170">
        <v>-1.4426099999999999</v>
      </c>
      <c r="M167" s="171">
        <v>-1.51694</v>
      </c>
      <c r="N167" s="170">
        <v>100.23399999999999</v>
      </c>
      <c r="O167" s="170">
        <v>-3.9914800000000001</v>
      </c>
      <c r="P167" s="171">
        <v>-0.89555799999999997</v>
      </c>
      <c r="Q167" s="170">
        <v>-0.53235399999999999</v>
      </c>
      <c r="R167" s="170">
        <v>93.415999999999997</v>
      </c>
      <c r="S167" s="171">
        <v>86.009199999999993</v>
      </c>
      <c r="T167" s="170">
        <v>0.107721</v>
      </c>
      <c r="U167" s="170">
        <v>21.187099999999997</v>
      </c>
      <c r="V167" s="171">
        <v>359.96499999999997</v>
      </c>
      <c r="W167" s="170">
        <f t="shared" si="6"/>
        <v>198.62279999999998</v>
      </c>
      <c r="X167" s="170">
        <f t="shared" si="7"/>
        <v>-8.5850100000000005</v>
      </c>
      <c r="Y167" s="171">
        <f t="shared" si="8"/>
        <v>-1.104012</v>
      </c>
      <c r="Z167" s="170">
        <f t="shared" si="9"/>
        <v>-198.45259999999999</v>
      </c>
      <c r="AA167" s="170">
        <f t="shared" si="10"/>
        <v>3.0259299999999998</v>
      </c>
      <c r="AB167" s="171">
        <f t="shared" si="11"/>
        <v>-2.0696810000000001</v>
      </c>
      <c r="AC167" s="170">
        <f t="shared" si="12"/>
        <v>-0.42463299999999998</v>
      </c>
      <c r="AD167" s="170">
        <f t="shared" si="13"/>
        <v>114.6031</v>
      </c>
      <c r="AE167" s="171">
        <f t="shared" si="14"/>
        <v>445.9742</v>
      </c>
    </row>
    <row r="168" spans="1:31" x14ac:dyDescent="0.3">
      <c r="A168" s="11">
        <v>1937</v>
      </c>
      <c r="B168" s="169">
        <v>-98.6006</v>
      </c>
      <c r="C168" s="170">
        <v>4.4646300000000005</v>
      </c>
      <c r="D168" s="171">
        <v>-0.55377799999999999</v>
      </c>
      <c r="E168" s="170">
        <v>98.380099999999999</v>
      </c>
      <c r="F168" s="170">
        <v>-4.5917399999999997</v>
      </c>
      <c r="G168" s="171">
        <v>-0.21033000000000002</v>
      </c>
      <c r="H168" s="170">
        <v>1.26651</v>
      </c>
      <c r="I168" s="170">
        <v>-58.211400000000005</v>
      </c>
      <c r="J168" s="171">
        <v>-60.591300000000004</v>
      </c>
      <c r="K168" s="170">
        <v>-99.838300000000004</v>
      </c>
      <c r="L168" s="170">
        <v>-1.4392199999999999</v>
      </c>
      <c r="M168" s="171">
        <v>-1.5190999999999999</v>
      </c>
      <c r="N168" s="170">
        <v>100.22499999999999</v>
      </c>
      <c r="O168" s="170">
        <v>-3.9952399999999999</v>
      </c>
      <c r="P168" s="171">
        <v>-0.89314899999999997</v>
      </c>
      <c r="Q168" s="170">
        <v>-0.51907999999999999</v>
      </c>
      <c r="R168" s="170">
        <v>93.44919999999999</v>
      </c>
      <c r="S168" s="171">
        <v>85.975100000000012</v>
      </c>
      <c r="T168" s="170">
        <v>0.11952800000000001</v>
      </c>
      <c r="U168" s="170">
        <v>21.1633</v>
      </c>
      <c r="V168" s="171">
        <v>359.96100000000001</v>
      </c>
      <c r="W168" s="170">
        <f t="shared" si="6"/>
        <v>198.60509999999999</v>
      </c>
      <c r="X168" s="170">
        <f t="shared" si="7"/>
        <v>-8.5869800000000005</v>
      </c>
      <c r="Y168" s="171">
        <f t="shared" si="8"/>
        <v>-1.1034790000000001</v>
      </c>
      <c r="Z168" s="170">
        <f t="shared" si="9"/>
        <v>-198.43889999999999</v>
      </c>
      <c r="AA168" s="170">
        <f t="shared" si="10"/>
        <v>3.0254100000000008</v>
      </c>
      <c r="AB168" s="171">
        <f t="shared" si="11"/>
        <v>-2.0728779999999998</v>
      </c>
      <c r="AC168" s="170">
        <f t="shared" si="12"/>
        <v>-0.39955199999999996</v>
      </c>
      <c r="AD168" s="170">
        <f t="shared" si="13"/>
        <v>114.61249999999998</v>
      </c>
      <c r="AE168" s="171">
        <f t="shared" si="14"/>
        <v>445.93610000000001</v>
      </c>
    </row>
    <row r="169" spans="1:31" x14ac:dyDescent="0.3">
      <c r="A169" s="11">
        <v>1938</v>
      </c>
      <c r="B169" s="169">
        <v>-98.604900000000001</v>
      </c>
      <c r="C169" s="170">
        <v>4.4621300000000002</v>
      </c>
      <c r="D169" s="171">
        <v>-0.55505899999999997</v>
      </c>
      <c r="E169" s="170">
        <v>98.374100000000013</v>
      </c>
      <c r="F169" s="170">
        <v>-4.5907299999999998</v>
      </c>
      <c r="G169" s="171">
        <v>-0.211447</v>
      </c>
      <c r="H169" s="170">
        <v>1.26292</v>
      </c>
      <c r="I169" s="170">
        <v>-58.174900000000001</v>
      </c>
      <c r="J169" s="171">
        <v>-60.563199999999995</v>
      </c>
      <c r="K169" s="170">
        <v>-99.823899999999995</v>
      </c>
      <c r="L169" s="170">
        <v>-1.4364600000000001</v>
      </c>
      <c r="M169" s="171">
        <v>-1.5202500000000001</v>
      </c>
      <c r="N169" s="170">
        <v>100.21599999999999</v>
      </c>
      <c r="O169" s="170">
        <v>-3.9978699999999998</v>
      </c>
      <c r="P169" s="171">
        <v>-0.89259500000000003</v>
      </c>
      <c r="Q169" s="170">
        <v>-0.50884300000000005</v>
      </c>
      <c r="R169" s="170">
        <v>93.468899999999991</v>
      </c>
      <c r="S169" s="171">
        <v>85.95389999999999</v>
      </c>
      <c r="T169" s="170">
        <v>0.12917400000000001</v>
      </c>
      <c r="U169" s="170">
        <v>21.143000000000001</v>
      </c>
      <c r="V169" s="171">
        <v>359.95600000000002</v>
      </c>
      <c r="W169" s="170">
        <f t="shared" si="6"/>
        <v>198.59010000000001</v>
      </c>
      <c r="X169" s="170">
        <f t="shared" si="7"/>
        <v>-8.5885999999999996</v>
      </c>
      <c r="Y169" s="171">
        <f t="shared" si="8"/>
        <v>-1.104042</v>
      </c>
      <c r="Z169" s="170">
        <f t="shared" si="9"/>
        <v>-198.4288</v>
      </c>
      <c r="AA169" s="170">
        <f t="shared" si="10"/>
        <v>3.0256699999999999</v>
      </c>
      <c r="AB169" s="171">
        <f t="shared" si="11"/>
        <v>-2.0753089999999998</v>
      </c>
      <c r="AC169" s="170">
        <f t="shared" si="12"/>
        <v>-0.37966900000000003</v>
      </c>
      <c r="AD169" s="170">
        <f t="shared" si="13"/>
        <v>114.61189999999999</v>
      </c>
      <c r="AE169" s="171">
        <f t="shared" si="14"/>
        <v>445.90989999999999</v>
      </c>
    </row>
    <row r="170" spans="1:31" x14ac:dyDescent="0.3">
      <c r="A170" s="11">
        <v>1939</v>
      </c>
      <c r="B170" s="169">
        <v>-98.610199999999992</v>
      </c>
      <c r="C170" s="170">
        <v>4.4598000000000004</v>
      </c>
      <c r="D170" s="171">
        <v>-0.55651099999999998</v>
      </c>
      <c r="E170" s="170">
        <v>98.369500000000002</v>
      </c>
      <c r="F170" s="170">
        <v>-4.5904499999999997</v>
      </c>
      <c r="G170" s="171">
        <v>-0.21208199999999999</v>
      </c>
      <c r="H170" s="170">
        <v>1.2593099999999999</v>
      </c>
      <c r="I170" s="170">
        <v>-58.146000000000001</v>
      </c>
      <c r="J170" s="171">
        <v>-60.542900000000003</v>
      </c>
      <c r="K170" s="170">
        <v>-99.811700000000002</v>
      </c>
      <c r="L170" s="170">
        <v>-1.4341600000000001</v>
      </c>
      <c r="M170" s="171">
        <v>-1.52084</v>
      </c>
      <c r="N170" s="170">
        <v>100.21</v>
      </c>
      <c r="O170" s="170">
        <v>-3.9996300000000002</v>
      </c>
      <c r="P170" s="171">
        <v>-0.89285199999999998</v>
      </c>
      <c r="Q170" s="170">
        <v>-0.50112699999999999</v>
      </c>
      <c r="R170" s="170">
        <v>93.486100000000008</v>
      </c>
      <c r="S170" s="171">
        <v>85.93780000000001</v>
      </c>
      <c r="T170" s="170">
        <v>0.13671900000000001</v>
      </c>
      <c r="U170" s="170">
        <v>21.129900000000003</v>
      </c>
      <c r="V170" s="171">
        <v>359.95299999999997</v>
      </c>
      <c r="W170" s="170">
        <f t="shared" si="6"/>
        <v>198.5795</v>
      </c>
      <c r="X170" s="170">
        <f t="shared" si="7"/>
        <v>-8.5900800000000004</v>
      </c>
      <c r="Y170" s="171">
        <f t="shared" si="8"/>
        <v>-1.1049340000000001</v>
      </c>
      <c r="Z170" s="170">
        <f t="shared" si="9"/>
        <v>-198.42189999999999</v>
      </c>
      <c r="AA170" s="170">
        <f t="shared" si="10"/>
        <v>3.0256400000000001</v>
      </c>
      <c r="AB170" s="171">
        <f t="shared" si="11"/>
        <v>-2.0773510000000002</v>
      </c>
      <c r="AC170" s="170">
        <f t="shared" si="12"/>
        <v>-0.36440799999999995</v>
      </c>
      <c r="AD170" s="170">
        <f t="shared" si="13"/>
        <v>114.61600000000001</v>
      </c>
      <c r="AE170" s="171">
        <f t="shared" si="14"/>
        <v>445.89080000000001</v>
      </c>
    </row>
    <row r="171" spans="1:31" x14ac:dyDescent="0.3">
      <c r="A171" s="11">
        <v>1940</v>
      </c>
      <c r="B171" s="169">
        <v>-98.615399999999994</v>
      </c>
      <c r="C171" s="170">
        <v>4.4583699999999995</v>
      </c>
      <c r="D171" s="171">
        <v>-0.55795099999999997</v>
      </c>
      <c r="E171" s="170">
        <v>98.366600000000005</v>
      </c>
      <c r="F171" s="170">
        <v>-4.5906599999999997</v>
      </c>
      <c r="G171" s="171">
        <v>-0.21186099999999999</v>
      </c>
      <c r="H171" s="170">
        <v>1.2559800000000001</v>
      </c>
      <c r="I171" s="170">
        <v>-58.1218</v>
      </c>
      <c r="J171" s="171">
        <v>-60.525599999999997</v>
      </c>
      <c r="K171" s="170">
        <v>-99.8005</v>
      </c>
      <c r="L171" s="170">
        <v>-1.43215</v>
      </c>
      <c r="M171" s="171">
        <v>-1.5207999999999999</v>
      </c>
      <c r="N171" s="170">
        <v>100.203</v>
      </c>
      <c r="O171" s="170">
        <v>-4.0009100000000002</v>
      </c>
      <c r="P171" s="171">
        <v>-0.89361400000000002</v>
      </c>
      <c r="Q171" s="170">
        <v>-0.49526400000000004</v>
      </c>
      <c r="R171" s="170">
        <v>93.49430000000001</v>
      </c>
      <c r="S171" s="171">
        <v>85.927499999999995</v>
      </c>
      <c r="T171" s="170">
        <v>0.14232700000000001</v>
      </c>
      <c r="U171" s="170">
        <v>21.116499999999998</v>
      </c>
      <c r="V171" s="171">
        <v>359.947</v>
      </c>
      <c r="W171" s="170">
        <f t="shared" si="6"/>
        <v>198.56960000000001</v>
      </c>
      <c r="X171" s="170">
        <f t="shared" si="7"/>
        <v>-8.5915700000000008</v>
      </c>
      <c r="Y171" s="171">
        <f t="shared" si="8"/>
        <v>-1.105475</v>
      </c>
      <c r="Z171" s="170">
        <f t="shared" si="9"/>
        <v>-198.41589999999999</v>
      </c>
      <c r="AA171" s="170">
        <f t="shared" si="10"/>
        <v>3.0262199999999995</v>
      </c>
      <c r="AB171" s="171">
        <f t="shared" si="11"/>
        <v>-2.078751</v>
      </c>
      <c r="AC171" s="170">
        <f t="shared" si="12"/>
        <v>-0.35293700000000006</v>
      </c>
      <c r="AD171" s="170">
        <f t="shared" si="13"/>
        <v>114.61080000000001</v>
      </c>
      <c r="AE171" s="171">
        <f t="shared" si="14"/>
        <v>445.87450000000001</v>
      </c>
    </row>
    <row r="172" spans="1:31" s="16" customFormat="1" x14ac:dyDescent="0.3">
      <c r="A172" s="11">
        <v>1941</v>
      </c>
      <c r="B172" s="169">
        <v>-98.620699999999999</v>
      </c>
      <c r="C172" s="170">
        <v>4.4567299999999994</v>
      </c>
      <c r="D172" s="171">
        <v>-0.55959300000000001</v>
      </c>
      <c r="E172" s="170">
        <v>98.364000000000004</v>
      </c>
      <c r="F172" s="170">
        <v>-4.5910299999999999</v>
      </c>
      <c r="G172" s="171">
        <v>-0.21161000000000002</v>
      </c>
      <c r="H172" s="170">
        <v>1.2527699999999999</v>
      </c>
      <c r="I172" s="170">
        <v>-58.102599999999995</v>
      </c>
      <c r="J172" s="171">
        <v>-60.5139</v>
      </c>
      <c r="K172" s="170">
        <v>-99.791499999999999</v>
      </c>
      <c r="L172" s="170">
        <v>-1.4307399999999999</v>
      </c>
      <c r="M172" s="171">
        <v>-1.5207200000000001</v>
      </c>
      <c r="N172" s="170">
        <v>100.19799999999999</v>
      </c>
      <c r="O172" s="170">
        <v>-4.0018500000000001</v>
      </c>
      <c r="P172" s="171">
        <v>-0.89424800000000004</v>
      </c>
      <c r="Q172" s="170">
        <v>-0.49075000000000002</v>
      </c>
      <c r="R172" s="170">
        <v>93.507199999999997</v>
      </c>
      <c r="S172" s="171">
        <v>85.918399999999991</v>
      </c>
      <c r="T172" s="170">
        <v>0.146678</v>
      </c>
      <c r="U172" s="170">
        <v>21.110900000000001</v>
      </c>
      <c r="V172" s="171">
        <v>359.947</v>
      </c>
      <c r="W172" s="170">
        <f t="shared" si="6"/>
        <v>198.56200000000001</v>
      </c>
      <c r="X172" s="170">
        <f t="shared" si="7"/>
        <v>-8.592880000000001</v>
      </c>
      <c r="Y172" s="171">
        <f t="shared" si="8"/>
        <v>-1.105858</v>
      </c>
      <c r="Z172" s="170">
        <f t="shared" si="9"/>
        <v>-198.41219999999998</v>
      </c>
      <c r="AA172" s="170">
        <f t="shared" si="10"/>
        <v>3.0259899999999993</v>
      </c>
      <c r="AB172" s="171">
        <f t="shared" si="11"/>
        <v>-2.0803130000000003</v>
      </c>
      <c r="AC172" s="170">
        <f t="shared" si="12"/>
        <v>-0.34407200000000004</v>
      </c>
      <c r="AD172" s="170">
        <f t="shared" si="13"/>
        <v>114.6181</v>
      </c>
      <c r="AE172" s="171">
        <f t="shared" si="14"/>
        <v>445.86540000000002</v>
      </c>
    </row>
    <row r="173" spans="1:31" s="16" customFormat="1" x14ac:dyDescent="0.3">
      <c r="A173" s="11">
        <v>1942</v>
      </c>
      <c r="B173" s="169">
        <v>-98.625600000000006</v>
      </c>
      <c r="C173" s="170">
        <v>4.4559700000000007</v>
      </c>
      <c r="D173" s="171">
        <v>-0.56157500000000005</v>
      </c>
      <c r="E173" s="170">
        <v>98.361999999999995</v>
      </c>
      <c r="F173" s="170">
        <v>-4.5912600000000001</v>
      </c>
      <c r="G173" s="171">
        <v>-0.21144499999999999</v>
      </c>
      <c r="H173" s="170">
        <v>1.2492099999999999</v>
      </c>
      <c r="I173" s="170">
        <v>-58.085800000000006</v>
      </c>
      <c r="J173" s="171">
        <v>-60.504300000000001</v>
      </c>
      <c r="K173" s="170">
        <v>-99.783299999999997</v>
      </c>
      <c r="L173" s="170">
        <v>-1.4290499999999999</v>
      </c>
      <c r="M173" s="171">
        <v>-1.5205799999999998</v>
      </c>
      <c r="N173" s="170">
        <v>100.193</v>
      </c>
      <c r="O173" s="170">
        <v>-4.0018500000000001</v>
      </c>
      <c r="P173" s="171">
        <v>-0.89538899999999999</v>
      </c>
      <c r="Q173" s="170">
        <v>-0.48707</v>
      </c>
      <c r="R173" s="170">
        <v>93.518199999999993</v>
      </c>
      <c r="S173" s="171">
        <v>85.912000000000006</v>
      </c>
      <c r="T173" s="170">
        <v>0.15052699999999999</v>
      </c>
      <c r="U173" s="170">
        <v>21.107099999999999</v>
      </c>
      <c r="V173" s="171">
        <v>359.947</v>
      </c>
      <c r="W173" s="170">
        <f t="shared" si="6"/>
        <v>198.55500000000001</v>
      </c>
      <c r="X173" s="170">
        <f t="shared" si="7"/>
        <v>-8.5931099999999994</v>
      </c>
      <c r="Y173" s="171">
        <f t="shared" si="8"/>
        <v>-1.1068340000000001</v>
      </c>
      <c r="Z173" s="170">
        <f t="shared" si="9"/>
        <v>-198.40890000000002</v>
      </c>
      <c r="AA173" s="170">
        <f t="shared" si="10"/>
        <v>3.0269200000000005</v>
      </c>
      <c r="AB173" s="171">
        <f t="shared" si="11"/>
        <v>-2.0821549999999998</v>
      </c>
      <c r="AC173" s="170">
        <f t="shared" si="12"/>
        <v>-0.33654300000000004</v>
      </c>
      <c r="AD173" s="170">
        <f t="shared" si="13"/>
        <v>114.6253</v>
      </c>
      <c r="AE173" s="171">
        <f t="shared" si="14"/>
        <v>445.85900000000004</v>
      </c>
    </row>
    <row r="174" spans="1:31" s="16" customFormat="1" x14ac:dyDescent="0.3">
      <c r="A174" s="11">
        <v>1943</v>
      </c>
      <c r="B174" s="169">
        <v>-98.63</v>
      </c>
      <c r="C174" s="170">
        <v>4.4547299999999996</v>
      </c>
      <c r="D174" s="171">
        <v>-0.56343100000000002</v>
      </c>
      <c r="E174" s="170">
        <v>98.360500000000002</v>
      </c>
      <c r="F174" s="170">
        <v>-4.5917399999999997</v>
      </c>
      <c r="G174" s="171">
        <v>-0.21084700000000001</v>
      </c>
      <c r="H174" s="170">
        <v>1.2461800000000001</v>
      </c>
      <c r="I174" s="170">
        <v>-58.070800000000006</v>
      </c>
      <c r="J174" s="171">
        <v>-60.495699999999999</v>
      </c>
      <c r="K174" s="170">
        <v>-99.775399999999991</v>
      </c>
      <c r="L174" s="170">
        <v>-1.42788</v>
      </c>
      <c r="M174" s="171">
        <v>-1.51979</v>
      </c>
      <c r="N174" s="170">
        <v>100.18899999999999</v>
      </c>
      <c r="O174" s="170">
        <v>-4.0019799999999996</v>
      </c>
      <c r="P174" s="171">
        <v>-0.89632100000000003</v>
      </c>
      <c r="Q174" s="170">
        <v>-0.48436599999999996</v>
      </c>
      <c r="R174" s="170">
        <v>93.525300000000001</v>
      </c>
      <c r="S174" s="171">
        <v>85.907499999999999</v>
      </c>
      <c r="T174" s="170">
        <v>0.15295900000000001</v>
      </c>
      <c r="U174" s="170">
        <v>21.103000000000002</v>
      </c>
      <c r="V174" s="171">
        <v>359.94499999999999</v>
      </c>
      <c r="W174" s="170">
        <f t="shared" si="6"/>
        <v>198.54949999999999</v>
      </c>
      <c r="X174" s="170">
        <f t="shared" si="7"/>
        <v>-8.5937199999999994</v>
      </c>
      <c r="Y174" s="171">
        <f t="shared" si="8"/>
        <v>-1.1071680000000002</v>
      </c>
      <c r="Z174" s="170">
        <f t="shared" si="9"/>
        <v>-198.40539999999999</v>
      </c>
      <c r="AA174" s="170">
        <f t="shared" si="10"/>
        <v>3.0268499999999996</v>
      </c>
      <c r="AB174" s="171">
        <f t="shared" si="11"/>
        <v>-2.083221</v>
      </c>
      <c r="AC174" s="170">
        <f t="shared" si="12"/>
        <v>-0.33140699999999995</v>
      </c>
      <c r="AD174" s="170">
        <f t="shared" si="13"/>
        <v>114.6283</v>
      </c>
      <c r="AE174" s="171">
        <f t="shared" si="14"/>
        <v>445.85249999999996</v>
      </c>
    </row>
    <row r="175" spans="1:31" s="16" customFormat="1" x14ac:dyDescent="0.3">
      <c r="A175" s="11">
        <v>1944</v>
      </c>
      <c r="B175" s="169">
        <v>-98.634299999999996</v>
      </c>
      <c r="C175" s="170">
        <v>4.4539900000000001</v>
      </c>
      <c r="D175" s="171">
        <v>-0.56530600000000009</v>
      </c>
      <c r="E175" s="170">
        <v>98.359300000000005</v>
      </c>
      <c r="F175" s="170">
        <v>-4.5930100000000005</v>
      </c>
      <c r="G175" s="171">
        <v>-0.21035599999999999</v>
      </c>
      <c r="H175" s="170">
        <v>1.24325</v>
      </c>
      <c r="I175" s="170">
        <v>-58.058699999999995</v>
      </c>
      <c r="J175" s="171">
        <v>-60.489400000000003</v>
      </c>
      <c r="K175" s="170">
        <v>-99.768699999999995</v>
      </c>
      <c r="L175" s="170">
        <v>-1.42669</v>
      </c>
      <c r="M175" s="171">
        <v>-1.5192999999999999</v>
      </c>
      <c r="N175" s="170">
        <v>100.18600000000001</v>
      </c>
      <c r="O175" s="170">
        <v>-4.0017699999999996</v>
      </c>
      <c r="P175" s="171">
        <v>-0.89731799999999995</v>
      </c>
      <c r="Q175" s="170">
        <v>-0.482178</v>
      </c>
      <c r="R175" s="170">
        <v>93.533799999999999</v>
      </c>
      <c r="S175" s="171">
        <v>85.903300000000002</v>
      </c>
      <c r="T175" s="170">
        <v>0.155081</v>
      </c>
      <c r="U175" s="170">
        <v>21.101400000000002</v>
      </c>
      <c r="V175" s="171">
        <v>359.94400000000002</v>
      </c>
      <c r="W175" s="170">
        <f t="shared" si="6"/>
        <v>198.5453</v>
      </c>
      <c r="X175" s="170">
        <f t="shared" si="7"/>
        <v>-8.5947800000000001</v>
      </c>
      <c r="Y175" s="171">
        <f t="shared" si="8"/>
        <v>-1.1076739999999998</v>
      </c>
      <c r="Z175" s="170">
        <f t="shared" si="9"/>
        <v>-198.40299999999999</v>
      </c>
      <c r="AA175" s="170">
        <f t="shared" si="10"/>
        <v>3.0273000000000003</v>
      </c>
      <c r="AB175" s="171">
        <f t="shared" si="11"/>
        <v>-2.084606</v>
      </c>
      <c r="AC175" s="170">
        <f t="shared" si="12"/>
        <v>-0.32709699999999997</v>
      </c>
      <c r="AD175" s="170">
        <f t="shared" si="13"/>
        <v>114.6352</v>
      </c>
      <c r="AE175" s="171">
        <f t="shared" si="14"/>
        <v>445.84730000000002</v>
      </c>
    </row>
    <row r="176" spans="1:31" s="16" customFormat="1" x14ac:dyDescent="0.3">
      <c r="A176" s="11">
        <v>1945</v>
      </c>
      <c r="B176" s="169">
        <v>-98.638199999999998</v>
      </c>
      <c r="C176" s="170">
        <v>4.4536699999999998</v>
      </c>
      <c r="D176" s="171">
        <v>-0.56719200000000003</v>
      </c>
      <c r="E176" s="170">
        <v>98.35860000000001</v>
      </c>
      <c r="F176" s="170">
        <v>-4.5937700000000001</v>
      </c>
      <c r="G176" s="171">
        <v>-0.20982499999999998</v>
      </c>
      <c r="H176" s="170">
        <v>1.2403499999999998</v>
      </c>
      <c r="I176" s="170">
        <v>-58.047800000000002</v>
      </c>
      <c r="J176" s="171">
        <v>-60.483899999999998</v>
      </c>
      <c r="K176" s="170">
        <v>-99.762500000000003</v>
      </c>
      <c r="L176" s="170">
        <v>-1.4254899999999999</v>
      </c>
      <c r="M176" s="171">
        <v>-1.5187899999999999</v>
      </c>
      <c r="N176" s="170">
        <v>100.18300000000001</v>
      </c>
      <c r="O176" s="170">
        <v>-4.0012800000000004</v>
      </c>
      <c r="P176" s="171">
        <v>-0.89850800000000008</v>
      </c>
      <c r="Q176" s="170">
        <v>-0.48039100000000001</v>
      </c>
      <c r="R176" s="170">
        <v>93.540999999999997</v>
      </c>
      <c r="S176" s="171">
        <v>85.900300000000001</v>
      </c>
      <c r="T176" s="170">
        <v>0.15683900000000001</v>
      </c>
      <c r="U176" s="170">
        <v>21.100099999999998</v>
      </c>
      <c r="V176" s="171">
        <v>359.94299999999998</v>
      </c>
      <c r="W176" s="170">
        <f t="shared" si="6"/>
        <v>198.54160000000002</v>
      </c>
      <c r="X176" s="170">
        <f t="shared" si="7"/>
        <v>-8.5950500000000005</v>
      </c>
      <c r="Y176" s="171">
        <f t="shared" si="8"/>
        <v>-1.108333</v>
      </c>
      <c r="Z176" s="170">
        <f t="shared" si="9"/>
        <v>-198.4007</v>
      </c>
      <c r="AA176" s="170">
        <f t="shared" si="10"/>
        <v>3.0281799999999999</v>
      </c>
      <c r="AB176" s="171">
        <f t="shared" si="11"/>
        <v>-2.085982</v>
      </c>
      <c r="AC176" s="170">
        <f t="shared" si="12"/>
        <v>-0.32355200000000001</v>
      </c>
      <c r="AD176" s="170">
        <f t="shared" si="13"/>
        <v>114.64109999999999</v>
      </c>
      <c r="AE176" s="171">
        <f t="shared" si="14"/>
        <v>445.8433</v>
      </c>
    </row>
    <row r="177" spans="1:31" s="16" customFormat="1" x14ac:dyDescent="0.3">
      <c r="A177" s="11">
        <v>1946</v>
      </c>
      <c r="B177" s="169">
        <v>-197.542</v>
      </c>
      <c r="C177" s="170">
        <v>4.5283899999999999</v>
      </c>
      <c r="D177" s="171">
        <v>-0.57332100000000008</v>
      </c>
      <c r="E177" s="170">
        <v>197.15799999999999</v>
      </c>
      <c r="F177" s="170">
        <v>-4.5459700000000005</v>
      </c>
      <c r="G177" s="171">
        <v>-0.219304</v>
      </c>
      <c r="H177" s="170">
        <v>1.1903699999999999</v>
      </c>
      <c r="I177" s="170">
        <v>-77.769800000000004</v>
      </c>
      <c r="J177" s="171">
        <v>-69.222999999999999</v>
      </c>
      <c r="K177" s="170">
        <v>-203.25299999999999</v>
      </c>
      <c r="L177" s="170">
        <v>-0.39079899999999995</v>
      </c>
      <c r="M177" s="171">
        <v>-2.3632600000000004</v>
      </c>
      <c r="N177" s="170">
        <v>203.69900000000001</v>
      </c>
      <c r="O177" s="170">
        <v>-6.0278799999999997</v>
      </c>
      <c r="P177" s="171">
        <v>-1.5605899999999999</v>
      </c>
      <c r="Q177" s="170">
        <v>-0.401976</v>
      </c>
      <c r="R177" s="170">
        <v>70.179500000000004</v>
      </c>
      <c r="S177" s="171">
        <v>79.113399999999999</v>
      </c>
      <c r="T177" s="170">
        <v>0.47564000000000001</v>
      </c>
      <c r="U177" s="170">
        <v>-47.727499999999999</v>
      </c>
      <c r="V177" s="171">
        <v>375.73899999999998</v>
      </c>
      <c r="W177" s="170">
        <f t="shared" si="6"/>
        <v>400.85699999999997</v>
      </c>
      <c r="X177" s="170">
        <f t="shared" si="7"/>
        <v>-10.57385</v>
      </c>
      <c r="Y177" s="171">
        <f t="shared" si="8"/>
        <v>-1.7798939999999999</v>
      </c>
      <c r="Z177" s="170">
        <f t="shared" si="9"/>
        <v>-400.79499999999996</v>
      </c>
      <c r="AA177" s="170">
        <f t="shared" si="10"/>
        <v>4.1375909999999996</v>
      </c>
      <c r="AB177" s="171">
        <f t="shared" si="11"/>
        <v>-2.9365810000000003</v>
      </c>
      <c r="AC177" s="170">
        <f t="shared" si="12"/>
        <v>7.3664000000000007E-2</v>
      </c>
      <c r="AD177" s="170">
        <f t="shared" si="13"/>
        <v>22.452000000000005</v>
      </c>
      <c r="AE177" s="171">
        <f t="shared" si="14"/>
        <v>454.85239999999999</v>
      </c>
    </row>
    <row r="178" spans="1:31" s="16" customFormat="1" x14ac:dyDescent="0.3">
      <c r="A178" s="11">
        <v>1947</v>
      </c>
      <c r="B178" s="169">
        <v>-600.05399999999997</v>
      </c>
      <c r="C178" s="170">
        <v>4.8461000000000007</v>
      </c>
      <c r="D178" s="171">
        <v>-0.57495200000000002</v>
      </c>
      <c r="E178" s="170">
        <v>599.23</v>
      </c>
      <c r="F178" s="170">
        <v>-4.35832</v>
      </c>
      <c r="G178" s="171">
        <v>-0.27073399999999997</v>
      </c>
      <c r="H178" s="170">
        <v>0.99422199999999994</v>
      </c>
      <c r="I178" s="170">
        <v>-158.86699999999999</v>
      </c>
      <c r="J178" s="171">
        <v>-105.006</v>
      </c>
      <c r="K178" s="170">
        <v>-624.76199999999994</v>
      </c>
      <c r="L178" s="170">
        <v>3.9194899999999997</v>
      </c>
      <c r="M178" s="171">
        <v>-5.8687899999999997</v>
      </c>
      <c r="N178" s="170">
        <v>625.28599999999994</v>
      </c>
      <c r="O178" s="170">
        <v>-14.226100000000001</v>
      </c>
      <c r="P178" s="171">
        <v>-4.2975099999999999</v>
      </c>
      <c r="Q178" s="170">
        <v>-9.9802499999999988E-2</v>
      </c>
      <c r="R178" s="170">
        <v>-25.973099999999999</v>
      </c>
      <c r="S178" s="171">
        <v>52.616999999999997</v>
      </c>
      <c r="T178" s="170">
        <v>1.7361500000000001</v>
      </c>
      <c r="U178" s="170">
        <v>-333.476</v>
      </c>
      <c r="V178" s="171">
        <v>445.39600000000002</v>
      </c>
      <c r="W178" s="170">
        <f t="shared" si="6"/>
        <v>1224.5160000000001</v>
      </c>
      <c r="X178" s="170">
        <f t="shared" si="7"/>
        <v>-18.584420000000001</v>
      </c>
      <c r="Y178" s="171">
        <f t="shared" si="8"/>
        <v>-4.568244</v>
      </c>
      <c r="Z178" s="170">
        <f t="shared" si="9"/>
        <v>-1224.8159999999998</v>
      </c>
      <c r="AA178" s="170">
        <f t="shared" si="10"/>
        <v>8.7655899999999995</v>
      </c>
      <c r="AB178" s="171">
        <f t="shared" si="11"/>
        <v>-6.4437419999999994</v>
      </c>
      <c r="AC178" s="170">
        <f t="shared" si="12"/>
        <v>1.6363475000000001</v>
      </c>
      <c r="AD178" s="170">
        <f t="shared" si="13"/>
        <v>-359.44909999999999</v>
      </c>
      <c r="AE178" s="171">
        <f t="shared" si="14"/>
        <v>498.01300000000003</v>
      </c>
    </row>
    <row r="179" spans="1:31" s="16" customFormat="1" x14ac:dyDescent="0.3">
      <c r="A179" s="11">
        <v>1948</v>
      </c>
      <c r="B179" s="169">
        <v>-936.21600000000001</v>
      </c>
      <c r="C179" s="170">
        <v>5.18065</v>
      </c>
      <c r="D179" s="171">
        <v>-0.47646300000000003</v>
      </c>
      <c r="E179" s="170">
        <v>934.90800000000002</v>
      </c>
      <c r="F179" s="170">
        <v>-4.2495799999999999</v>
      </c>
      <c r="G179" s="171">
        <v>-0.36190600000000001</v>
      </c>
      <c r="H179" s="170">
        <v>0.78396500000000002</v>
      </c>
      <c r="I179" s="170">
        <v>-230.06200000000001</v>
      </c>
      <c r="J179" s="171">
        <v>-136.108</v>
      </c>
      <c r="K179" s="170">
        <v>-980.08600000000001</v>
      </c>
      <c r="L179" s="170">
        <v>7.99742</v>
      </c>
      <c r="M179" s="171">
        <v>-9.0790199999999999</v>
      </c>
      <c r="N179" s="170">
        <v>980.73299999999995</v>
      </c>
      <c r="O179" s="170">
        <v>-20.858000000000001</v>
      </c>
      <c r="P179" s="171">
        <v>-6.8057700000000008</v>
      </c>
      <c r="Q179" s="170">
        <v>0.10502800000000001</v>
      </c>
      <c r="R179" s="170">
        <v>-111.133</v>
      </c>
      <c r="S179" s="171">
        <v>34.439500000000002</v>
      </c>
      <c r="T179" s="170">
        <v>2.7105100000000002</v>
      </c>
      <c r="U179" s="170">
        <v>-597.57000000000005</v>
      </c>
      <c r="V179" s="171">
        <v>525.65</v>
      </c>
      <c r="W179" s="170">
        <f t="shared" si="6"/>
        <v>1915.6410000000001</v>
      </c>
      <c r="X179" s="170">
        <f t="shared" si="7"/>
        <v>-25.107579999999999</v>
      </c>
      <c r="Y179" s="171">
        <f t="shared" si="8"/>
        <v>-7.167676000000001</v>
      </c>
      <c r="Z179" s="170">
        <f t="shared" si="9"/>
        <v>-1916.3020000000001</v>
      </c>
      <c r="AA179" s="170">
        <f t="shared" si="10"/>
        <v>13.17807</v>
      </c>
      <c r="AB179" s="171">
        <f t="shared" si="11"/>
        <v>-9.5554830000000006</v>
      </c>
      <c r="AC179" s="170">
        <f t="shared" si="12"/>
        <v>2.8155380000000001</v>
      </c>
      <c r="AD179" s="170">
        <f t="shared" si="13"/>
        <v>-708.70300000000009</v>
      </c>
      <c r="AE179" s="171">
        <f t="shared" si="14"/>
        <v>560.08949999999993</v>
      </c>
    </row>
    <row r="180" spans="1:31" s="16" customFormat="1" x14ac:dyDescent="0.3">
      <c r="A180" s="11">
        <v>1949</v>
      </c>
      <c r="B180" s="169">
        <v>-1218.1199999999999</v>
      </c>
      <c r="C180" s="170">
        <v>5.52325</v>
      </c>
      <c r="D180" s="171">
        <v>-0.29372300000000001</v>
      </c>
      <c r="E180" s="170">
        <v>1216.33</v>
      </c>
      <c r="F180" s="170">
        <v>-4.1650499999999999</v>
      </c>
      <c r="G180" s="171">
        <v>-0.477302</v>
      </c>
      <c r="H180" s="170">
        <v>0.56540899999999994</v>
      </c>
      <c r="I180" s="170">
        <v>-292.71100000000001</v>
      </c>
      <c r="J180" s="171">
        <v>-163.31800000000001</v>
      </c>
      <c r="K180" s="170">
        <v>-1280.8499999999999</v>
      </c>
      <c r="L180" s="170">
        <v>11.817399999999999</v>
      </c>
      <c r="M180" s="171">
        <v>-11.964499999999999</v>
      </c>
      <c r="N180" s="170">
        <v>1281.73</v>
      </c>
      <c r="O180" s="170">
        <v>-26.2363</v>
      </c>
      <c r="P180" s="171">
        <v>-9.0774100000000004</v>
      </c>
      <c r="Q180" s="170">
        <v>0.20408500000000002</v>
      </c>
      <c r="R180" s="170">
        <v>-186.55099999999999</v>
      </c>
      <c r="S180" s="171">
        <v>22.139700000000001</v>
      </c>
      <c r="T180" s="170">
        <v>3.4086999999999996</v>
      </c>
      <c r="U180" s="170">
        <v>-840.42399999999998</v>
      </c>
      <c r="V180" s="171">
        <v>610.71500000000003</v>
      </c>
      <c r="W180" s="170">
        <f t="shared" si="6"/>
        <v>2498.06</v>
      </c>
      <c r="X180" s="170">
        <f t="shared" si="7"/>
        <v>-30.401350000000001</v>
      </c>
      <c r="Y180" s="171">
        <f t="shared" si="8"/>
        <v>-9.5547120000000003</v>
      </c>
      <c r="Z180" s="170">
        <f t="shared" si="9"/>
        <v>-2498.9699999999998</v>
      </c>
      <c r="AA180" s="170">
        <f t="shared" si="10"/>
        <v>17.34065</v>
      </c>
      <c r="AB180" s="171">
        <f t="shared" si="11"/>
        <v>-12.258222999999999</v>
      </c>
      <c r="AC180" s="170">
        <f t="shared" si="12"/>
        <v>3.6127849999999997</v>
      </c>
      <c r="AD180" s="170">
        <f t="shared" si="13"/>
        <v>-1026.9749999999999</v>
      </c>
      <c r="AE180" s="171">
        <f t="shared" si="14"/>
        <v>632.85469999999998</v>
      </c>
    </row>
    <row r="181" spans="1:31" s="16" customFormat="1" x14ac:dyDescent="0.3">
      <c r="A181" s="11">
        <v>1950</v>
      </c>
      <c r="B181" s="169">
        <v>-1454.46</v>
      </c>
      <c r="C181" s="170">
        <v>5.8662799999999997</v>
      </c>
      <c r="D181" s="171">
        <v>-3.7350000000000001E-2</v>
      </c>
      <c r="E181" s="170">
        <v>1452.19</v>
      </c>
      <c r="F181" s="170">
        <v>-4.0924000000000005</v>
      </c>
      <c r="G181" s="171">
        <v>-0.60949500000000001</v>
      </c>
      <c r="H181" s="170">
        <v>0.32927699999999999</v>
      </c>
      <c r="I181" s="170">
        <v>-347.72500000000002</v>
      </c>
      <c r="J181" s="171">
        <v>-187.01</v>
      </c>
      <c r="K181" s="170">
        <v>-1535</v>
      </c>
      <c r="L181" s="170">
        <v>15.376299999999999</v>
      </c>
      <c r="M181" s="171">
        <v>-14.533799999999999</v>
      </c>
      <c r="N181" s="170">
        <v>1536.2</v>
      </c>
      <c r="O181" s="170">
        <v>-30.592599999999997</v>
      </c>
      <c r="P181" s="171">
        <v>-11.110299999999999</v>
      </c>
      <c r="Q181" s="170">
        <v>0.23081200000000002</v>
      </c>
      <c r="R181" s="170">
        <v>-253.07300000000001</v>
      </c>
      <c r="S181" s="171">
        <v>14.732899999999999</v>
      </c>
      <c r="T181" s="170">
        <v>3.8943300000000001</v>
      </c>
      <c r="U181" s="170">
        <v>-1062.46</v>
      </c>
      <c r="V181" s="171">
        <v>698.34100000000001</v>
      </c>
      <c r="W181" s="170">
        <f t="shared" si="6"/>
        <v>2988.3900000000003</v>
      </c>
      <c r="X181" s="170">
        <f t="shared" si="7"/>
        <v>-34.684999999999995</v>
      </c>
      <c r="Y181" s="171">
        <f t="shared" si="8"/>
        <v>-11.719795</v>
      </c>
      <c r="Z181" s="170">
        <f t="shared" si="9"/>
        <v>-2989.46</v>
      </c>
      <c r="AA181" s="170">
        <f t="shared" si="10"/>
        <v>21.242579999999997</v>
      </c>
      <c r="AB181" s="171">
        <f t="shared" si="11"/>
        <v>-14.571149999999999</v>
      </c>
      <c r="AC181" s="170">
        <f t="shared" si="12"/>
        <v>4.1251420000000003</v>
      </c>
      <c r="AD181" s="170">
        <f t="shared" si="13"/>
        <v>-1315.5330000000001</v>
      </c>
      <c r="AE181" s="171">
        <f t="shared" si="14"/>
        <v>713.07389999999998</v>
      </c>
    </row>
    <row r="182" spans="1:31" s="16" customFormat="1" x14ac:dyDescent="0.3">
      <c r="A182" s="11">
        <v>1951</v>
      </c>
      <c r="B182" s="169">
        <v>-1652.46</v>
      </c>
      <c r="C182" s="170">
        <v>6.2047100000000004</v>
      </c>
      <c r="D182" s="171">
        <v>0.28229000000000004</v>
      </c>
      <c r="E182" s="170">
        <v>1649.73</v>
      </c>
      <c r="F182" s="170">
        <v>-4.0265300000000002</v>
      </c>
      <c r="G182" s="171">
        <v>-0.75744899999999993</v>
      </c>
      <c r="H182" s="170">
        <v>7.4574600000000005E-2</v>
      </c>
      <c r="I182" s="170">
        <v>-396.05900000000003</v>
      </c>
      <c r="J182" s="171">
        <v>-207.59899999999999</v>
      </c>
      <c r="K182" s="170">
        <v>-1749.55</v>
      </c>
      <c r="L182" s="170">
        <v>18.699400000000001</v>
      </c>
      <c r="M182" s="171">
        <v>-16.815200000000001</v>
      </c>
      <c r="N182" s="170">
        <v>1751.12</v>
      </c>
      <c r="O182" s="170">
        <v>-34.100499999999997</v>
      </c>
      <c r="P182" s="171">
        <v>-12.922000000000001</v>
      </c>
      <c r="Q182" s="170">
        <v>0.19554199999999999</v>
      </c>
      <c r="R182" s="170">
        <v>-311.68900000000002</v>
      </c>
      <c r="S182" s="171">
        <v>11.4602</v>
      </c>
      <c r="T182" s="170">
        <v>4.2105699999999997</v>
      </c>
      <c r="U182" s="170">
        <v>-1264.9000000000001</v>
      </c>
      <c r="V182" s="171">
        <v>786.90499999999997</v>
      </c>
      <c r="W182" s="170">
        <f t="shared" si="6"/>
        <v>3400.85</v>
      </c>
      <c r="X182" s="170">
        <f t="shared" si="7"/>
        <v>-38.127029999999998</v>
      </c>
      <c r="Y182" s="171">
        <f t="shared" si="8"/>
        <v>-13.679449</v>
      </c>
      <c r="Z182" s="170">
        <f t="shared" si="9"/>
        <v>-3402.01</v>
      </c>
      <c r="AA182" s="170">
        <f t="shared" si="10"/>
        <v>24.904110000000003</v>
      </c>
      <c r="AB182" s="171">
        <f t="shared" si="11"/>
        <v>-16.532910000000001</v>
      </c>
      <c r="AC182" s="170">
        <f t="shared" si="12"/>
        <v>4.4061119999999994</v>
      </c>
      <c r="AD182" s="170">
        <f t="shared" si="13"/>
        <v>-1576.5890000000002</v>
      </c>
      <c r="AE182" s="171">
        <f t="shared" si="14"/>
        <v>798.36519999999996</v>
      </c>
    </row>
    <row r="183" spans="1:31" s="16" customFormat="1" x14ac:dyDescent="0.3">
      <c r="A183" s="11">
        <v>1952</v>
      </c>
      <c r="B183" s="169">
        <v>-1818.38</v>
      </c>
      <c r="C183" s="170">
        <v>6.5131699999999997</v>
      </c>
      <c r="D183" s="171">
        <v>0.65730499999999992</v>
      </c>
      <c r="E183" s="170">
        <v>1815.21</v>
      </c>
      <c r="F183" s="170">
        <v>-3.9447299999999998</v>
      </c>
      <c r="G183" s="171">
        <v>-0.917632</v>
      </c>
      <c r="H183" s="170">
        <v>-0.184531</v>
      </c>
      <c r="I183" s="170">
        <v>-438.64600000000002</v>
      </c>
      <c r="J183" s="171">
        <v>-225.511</v>
      </c>
      <c r="K183" s="170">
        <v>-1931.22</v>
      </c>
      <c r="L183" s="170">
        <v>21.844799999999999</v>
      </c>
      <c r="M183" s="171">
        <v>-18.852400000000003</v>
      </c>
      <c r="N183" s="170">
        <v>1933.16</v>
      </c>
      <c r="O183" s="170">
        <v>-36.8675</v>
      </c>
      <c r="P183" s="171">
        <v>-14.523299999999999</v>
      </c>
      <c r="Q183" s="170">
        <v>0.10610800000000001</v>
      </c>
      <c r="R183" s="170">
        <v>-363.41300000000001</v>
      </c>
      <c r="S183" s="171">
        <v>11.576600000000001</v>
      </c>
      <c r="T183" s="170">
        <v>4.3976699999999997</v>
      </c>
      <c r="U183" s="170">
        <v>-1449.41</v>
      </c>
      <c r="V183" s="171">
        <v>875.03399999999999</v>
      </c>
      <c r="W183" s="170">
        <f t="shared" si="6"/>
        <v>3748.37</v>
      </c>
      <c r="X183" s="170">
        <f t="shared" si="7"/>
        <v>-40.81223</v>
      </c>
      <c r="Y183" s="171">
        <f t="shared" si="8"/>
        <v>-15.440931999999998</v>
      </c>
      <c r="Z183" s="170">
        <f t="shared" si="9"/>
        <v>-3749.6000000000004</v>
      </c>
      <c r="AA183" s="170">
        <f t="shared" si="10"/>
        <v>28.357969999999998</v>
      </c>
      <c r="AB183" s="171">
        <f t="shared" si="11"/>
        <v>-18.195095000000002</v>
      </c>
      <c r="AC183" s="170">
        <f t="shared" si="12"/>
        <v>4.5037779999999996</v>
      </c>
      <c r="AD183" s="170">
        <f t="shared" si="13"/>
        <v>-1812.8230000000001</v>
      </c>
      <c r="AE183" s="171">
        <f t="shared" si="14"/>
        <v>886.61059999999998</v>
      </c>
    </row>
    <row r="184" spans="1:31" s="16" customFormat="1" x14ac:dyDescent="0.3">
      <c r="A184" s="11">
        <v>1953</v>
      </c>
      <c r="B184" s="169">
        <v>-1957.74</v>
      </c>
      <c r="C184" s="170">
        <v>6.80985</v>
      </c>
      <c r="D184" s="171">
        <v>1.0784400000000001</v>
      </c>
      <c r="E184" s="170">
        <v>1954.14</v>
      </c>
      <c r="F184" s="170">
        <v>-3.8547199999999999</v>
      </c>
      <c r="G184" s="171">
        <v>-1.0956400000000002</v>
      </c>
      <c r="H184" s="170">
        <v>-0.45705699999999999</v>
      </c>
      <c r="I184" s="170">
        <v>-476.37099999999998</v>
      </c>
      <c r="J184" s="171">
        <v>-241.167</v>
      </c>
      <c r="K184" s="170">
        <v>-2086.12</v>
      </c>
      <c r="L184" s="170">
        <v>24.864799999999999</v>
      </c>
      <c r="M184" s="171">
        <v>-20.670999999999999</v>
      </c>
      <c r="N184" s="170">
        <v>2088.4299999999998</v>
      </c>
      <c r="O184" s="170">
        <v>-39.063499999999998</v>
      </c>
      <c r="P184" s="171">
        <v>-15.974600000000001</v>
      </c>
      <c r="Q184" s="170">
        <v>-1.4282600000000001E-2</v>
      </c>
      <c r="R184" s="170">
        <v>-409.32400000000001</v>
      </c>
      <c r="S184" s="171">
        <v>14.315</v>
      </c>
      <c r="T184" s="170">
        <v>4.4983300000000002</v>
      </c>
      <c r="U184" s="170">
        <v>-1618.11</v>
      </c>
      <c r="V184" s="171">
        <v>961.53099999999995</v>
      </c>
      <c r="W184" s="170">
        <f t="shared" si="6"/>
        <v>4042.5699999999997</v>
      </c>
      <c r="X184" s="170">
        <f t="shared" si="7"/>
        <v>-42.918219999999998</v>
      </c>
      <c r="Y184" s="171">
        <f t="shared" si="8"/>
        <v>-17.070240000000002</v>
      </c>
      <c r="Z184" s="170">
        <f t="shared" si="9"/>
        <v>-4043.8599999999997</v>
      </c>
      <c r="AA184" s="170">
        <f t="shared" si="10"/>
        <v>31.67465</v>
      </c>
      <c r="AB184" s="171">
        <f t="shared" si="11"/>
        <v>-19.592559999999999</v>
      </c>
      <c r="AC184" s="170">
        <f t="shared" si="12"/>
        <v>4.4840474000000006</v>
      </c>
      <c r="AD184" s="170">
        <f t="shared" si="13"/>
        <v>-2027.434</v>
      </c>
      <c r="AE184" s="171">
        <f t="shared" si="14"/>
        <v>975.846</v>
      </c>
    </row>
    <row r="185" spans="1:31" s="16" customFormat="1" x14ac:dyDescent="0.3">
      <c r="A185" s="11">
        <v>1954</v>
      </c>
      <c r="B185" s="169">
        <v>-2075.61</v>
      </c>
      <c r="C185" s="170">
        <v>7.0967900000000004</v>
      </c>
      <c r="D185" s="171">
        <v>1.5438699999999999</v>
      </c>
      <c r="E185" s="170">
        <v>2071.61</v>
      </c>
      <c r="F185" s="170">
        <v>-3.7564699999999998</v>
      </c>
      <c r="G185" s="171">
        <v>-1.3022499999999999</v>
      </c>
      <c r="H185" s="170">
        <v>-0.74899800000000005</v>
      </c>
      <c r="I185" s="170">
        <v>-510.06599999999997</v>
      </c>
      <c r="J185" s="171">
        <v>-254.995</v>
      </c>
      <c r="K185" s="170">
        <v>-2219.4899999999998</v>
      </c>
      <c r="L185" s="170">
        <v>27.780200000000001</v>
      </c>
      <c r="M185" s="171">
        <v>-22.357700000000001</v>
      </c>
      <c r="N185" s="170">
        <v>2222.21</v>
      </c>
      <c r="O185" s="170">
        <v>-40.811800000000005</v>
      </c>
      <c r="P185" s="171">
        <v>-17.307700000000001</v>
      </c>
      <c r="Q185" s="170">
        <v>-0.123609</v>
      </c>
      <c r="R185" s="170">
        <v>-450.37</v>
      </c>
      <c r="S185" s="171">
        <v>19.0899</v>
      </c>
      <c r="T185" s="170">
        <v>4.5237700000000007</v>
      </c>
      <c r="U185" s="170">
        <v>-1772.74</v>
      </c>
      <c r="V185" s="171">
        <v>1045.46</v>
      </c>
      <c r="W185" s="170">
        <f t="shared" si="6"/>
        <v>4293.82</v>
      </c>
      <c r="X185" s="170">
        <f t="shared" si="7"/>
        <v>-44.568270000000005</v>
      </c>
      <c r="Y185" s="171">
        <f t="shared" si="8"/>
        <v>-18.609950000000001</v>
      </c>
      <c r="Z185" s="170">
        <f t="shared" si="9"/>
        <v>-4295.1000000000004</v>
      </c>
      <c r="AA185" s="170">
        <f t="shared" si="10"/>
        <v>34.876989999999999</v>
      </c>
      <c r="AB185" s="171">
        <f t="shared" si="11"/>
        <v>-20.813830000000003</v>
      </c>
      <c r="AC185" s="170">
        <f t="shared" si="12"/>
        <v>4.4001610000000007</v>
      </c>
      <c r="AD185" s="170">
        <f t="shared" si="13"/>
        <v>-2223.11</v>
      </c>
      <c r="AE185" s="171">
        <f t="shared" si="14"/>
        <v>1064.5499</v>
      </c>
    </row>
    <row r="186" spans="1:31" s="16" customFormat="1" x14ac:dyDescent="0.3">
      <c r="A186" s="11">
        <v>1955</v>
      </c>
      <c r="B186" s="169">
        <v>-2176.3000000000002</v>
      </c>
      <c r="C186" s="170">
        <v>7.3786700000000005</v>
      </c>
      <c r="D186" s="171">
        <v>2.0379999999999998</v>
      </c>
      <c r="E186" s="170">
        <v>2171.9</v>
      </c>
      <c r="F186" s="170">
        <v>-3.6442199999999998</v>
      </c>
      <c r="G186" s="171">
        <v>-1.5277000000000001</v>
      </c>
      <c r="H186" s="170">
        <v>-1.0506099999999998</v>
      </c>
      <c r="I186" s="170">
        <v>-540.40300000000002</v>
      </c>
      <c r="J186" s="171">
        <v>-267.29300000000001</v>
      </c>
      <c r="K186" s="170">
        <v>-2335.65</v>
      </c>
      <c r="L186" s="170">
        <v>30.615200000000002</v>
      </c>
      <c r="M186" s="171">
        <v>-23.907</v>
      </c>
      <c r="N186" s="170">
        <v>2338.8000000000002</v>
      </c>
      <c r="O186" s="170">
        <v>-42.198699999999995</v>
      </c>
      <c r="P186" s="171">
        <v>-18.536300000000001</v>
      </c>
      <c r="Q186" s="170">
        <v>-0.25407000000000002</v>
      </c>
      <c r="R186" s="170">
        <v>-487.339</v>
      </c>
      <c r="S186" s="171">
        <v>25.523900000000001</v>
      </c>
      <c r="T186" s="170">
        <v>4.5798900000000007</v>
      </c>
      <c r="U186" s="170">
        <v>-1914.95</v>
      </c>
      <c r="V186" s="171">
        <v>1126.1600000000001</v>
      </c>
      <c r="W186" s="170">
        <f t="shared" si="6"/>
        <v>4510.7000000000007</v>
      </c>
      <c r="X186" s="170">
        <f t="shared" si="7"/>
        <v>-45.842919999999992</v>
      </c>
      <c r="Y186" s="171">
        <f t="shared" si="8"/>
        <v>-20.064</v>
      </c>
      <c r="Z186" s="170">
        <f t="shared" si="9"/>
        <v>-4511.9500000000007</v>
      </c>
      <c r="AA186" s="170">
        <f t="shared" si="10"/>
        <v>37.993870000000001</v>
      </c>
      <c r="AB186" s="171">
        <f t="shared" si="11"/>
        <v>-21.869</v>
      </c>
      <c r="AC186" s="170">
        <f t="shared" si="12"/>
        <v>4.3258200000000002</v>
      </c>
      <c r="AD186" s="170">
        <f t="shared" si="13"/>
        <v>-2402.2890000000002</v>
      </c>
      <c r="AE186" s="171">
        <f t="shared" si="14"/>
        <v>1151.6839</v>
      </c>
    </row>
    <row r="187" spans="1:31" s="16" customFormat="1" x14ac:dyDescent="0.3">
      <c r="A187" s="11">
        <v>1956</v>
      </c>
      <c r="B187" s="169">
        <v>-2263.16</v>
      </c>
      <c r="C187" s="170">
        <v>7.65869</v>
      </c>
      <c r="D187" s="171">
        <v>2.5550300000000004</v>
      </c>
      <c r="E187" s="170">
        <v>2258.33</v>
      </c>
      <c r="F187" s="170">
        <v>-3.5263299999999997</v>
      </c>
      <c r="G187" s="171">
        <v>-1.77006</v>
      </c>
      <c r="H187" s="170">
        <v>-1.36477</v>
      </c>
      <c r="I187" s="170">
        <v>-567.928</v>
      </c>
      <c r="J187" s="171">
        <v>-278.29199999999997</v>
      </c>
      <c r="K187" s="170">
        <v>-2437.92</v>
      </c>
      <c r="L187" s="170">
        <v>33.387500000000003</v>
      </c>
      <c r="M187" s="171">
        <v>-25.3338</v>
      </c>
      <c r="N187" s="170">
        <v>2441.5500000000002</v>
      </c>
      <c r="O187" s="170">
        <v>-43.292900000000003</v>
      </c>
      <c r="P187" s="171">
        <v>-19.6706</v>
      </c>
      <c r="Q187" s="170">
        <v>-0.43242899999999995</v>
      </c>
      <c r="R187" s="170">
        <v>-520.81600000000003</v>
      </c>
      <c r="S187" s="171">
        <v>33.365300000000005</v>
      </c>
      <c r="T187" s="170">
        <v>4.6996000000000002</v>
      </c>
      <c r="U187" s="170">
        <v>-2046.59</v>
      </c>
      <c r="V187" s="171">
        <v>1203.56</v>
      </c>
      <c r="W187" s="170">
        <f t="shared" si="6"/>
        <v>4699.88</v>
      </c>
      <c r="X187" s="170">
        <f t="shared" si="7"/>
        <v>-46.819230000000005</v>
      </c>
      <c r="Y187" s="171">
        <f t="shared" si="8"/>
        <v>-21.440660000000001</v>
      </c>
      <c r="Z187" s="170">
        <f t="shared" si="9"/>
        <v>-4701.08</v>
      </c>
      <c r="AA187" s="170">
        <f t="shared" si="10"/>
        <v>41.046190000000003</v>
      </c>
      <c r="AB187" s="171">
        <f t="shared" si="11"/>
        <v>-22.778770000000002</v>
      </c>
      <c r="AC187" s="170">
        <f t="shared" si="12"/>
        <v>4.2671710000000003</v>
      </c>
      <c r="AD187" s="170">
        <f t="shared" si="13"/>
        <v>-2567.4059999999999</v>
      </c>
      <c r="AE187" s="171">
        <f t="shared" si="14"/>
        <v>1236.9252999999999</v>
      </c>
    </row>
    <row r="188" spans="1:31" s="16" customFormat="1" x14ac:dyDescent="0.3">
      <c r="A188" s="11">
        <v>1957</v>
      </c>
      <c r="B188" s="169">
        <v>-2338.8200000000002</v>
      </c>
      <c r="C188" s="170">
        <v>7.9310600000000004</v>
      </c>
      <c r="D188" s="171">
        <v>3.0855199999999998</v>
      </c>
      <c r="E188" s="170">
        <v>2333.56</v>
      </c>
      <c r="F188" s="170">
        <v>-3.3799200000000003</v>
      </c>
      <c r="G188" s="171">
        <v>-2.04108</v>
      </c>
      <c r="H188" s="170">
        <v>-1.6993900000000002</v>
      </c>
      <c r="I188" s="170">
        <v>-593.05600000000004</v>
      </c>
      <c r="J188" s="171">
        <v>-288.17899999999997</v>
      </c>
      <c r="K188" s="170">
        <v>-2529</v>
      </c>
      <c r="L188" s="170">
        <v>36.077199999999998</v>
      </c>
      <c r="M188" s="171">
        <v>-26.692299999999999</v>
      </c>
      <c r="N188" s="170">
        <v>2533.12</v>
      </c>
      <c r="O188" s="170">
        <v>-44.1614</v>
      </c>
      <c r="P188" s="171">
        <v>-20.722799999999999</v>
      </c>
      <c r="Q188" s="170">
        <v>-0.61247299999999993</v>
      </c>
      <c r="R188" s="170">
        <v>-551.25800000000004</v>
      </c>
      <c r="S188" s="171">
        <v>42.508400000000002</v>
      </c>
      <c r="T188" s="170">
        <v>4.9299099999999996</v>
      </c>
      <c r="U188" s="170">
        <v>-2169.25</v>
      </c>
      <c r="V188" s="171">
        <v>1278.04</v>
      </c>
      <c r="W188" s="170">
        <f t="shared" si="6"/>
        <v>4866.68</v>
      </c>
      <c r="X188" s="170">
        <f t="shared" si="7"/>
        <v>-47.541319999999999</v>
      </c>
      <c r="Y188" s="171">
        <f t="shared" si="8"/>
        <v>-22.76388</v>
      </c>
      <c r="Z188" s="170">
        <f t="shared" si="9"/>
        <v>-4867.82</v>
      </c>
      <c r="AA188" s="170">
        <f t="shared" si="10"/>
        <v>44.00826</v>
      </c>
      <c r="AB188" s="171">
        <f t="shared" si="11"/>
        <v>-23.606780000000001</v>
      </c>
      <c r="AC188" s="170">
        <f t="shared" si="12"/>
        <v>4.317437</v>
      </c>
      <c r="AD188" s="170">
        <f t="shared" si="13"/>
        <v>-2720.5079999999998</v>
      </c>
      <c r="AE188" s="171">
        <f t="shared" si="14"/>
        <v>1320.5483999999999</v>
      </c>
    </row>
    <row r="189" spans="1:31" s="16" customFormat="1" x14ac:dyDescent="0.3">
      <c r="A189" s="11">
        <v>1958</v>
      </c>
      <c r="B189" s="169">
        <v>-2405.33</v>
      </c>
      <c r="C189" s="170">
        <v>8.1850299999999994</v>
      </c>
      <c r="D189" s="171">
        <v>3.6316299999999999</v>
      </c>
      <c r="E189" s="170">
        <v>2399.66</v>
      </c>
      <c r="F189" s="170">
        <v>-3.2216900000000002</v>
      </c>
      <c r="G189" s="171">
        <v>-2.32524</v>
      </c>
      <c r="H189" s="170">
        <v>-2.05531</v>
      </c>
      <c r="I189" s="170">
        <v>-616.12400000000002</v>
      </c>
      <c r="J189" s="171">
        <v>-297.108</v>
      </c>
      <c r="K189" s="170">
        <v>-2611.14</v>
      </c>
      <c r="L189" s="170">
        <v>38.664099999999998</v>
      </c>
      <c r="M189" s="171">
        <v>-27.992999999999999</v>
      </c>
      <c r="N189" s="170">
        <v>2615.77</v>
      </c>
      <c r="O189" s="170">
        <v>-44.868499999999997</v>
      </c>
      <c r="P189" s="171">
        <v>-21.716099999999997</v>
      </c>
      <c r="Q189" s="170">
        <v>-0.77208699999999997</v>
      </c>
      <c r="R189" s="170">
        <v>-579.08000000000004</v>
      </c>
      <c r="S189" s="171">
        <v>52.783499999999997</v>
      </c>
      <c r="T189" s="170">
        <v>5.3238300000000001</v>
      </c>
      <c r="U189" s="170">
        <v>-2284.38</v>
      </c>
      <c r="V189" s="171">
        <v>1350.18</v>
      </c>
      <c r="W189" s="170">
        <f t="shared" si="6"/>
        <v>5015.43</v>
      </c>
      <c r="X189" s="170">
        <f t="shared" si="7"/>
        <v>-48.09019</v>
      </c>
      <c r="Y189" s="171">
        <f t="shared" si="8"/>
        <v>-24.041339999999998</v>
      </c>
      <c r="Z189" s="170">
        <f t="shared" si="9"/>
        <v>-5016.4699999999993</v>
      </c>
      <c r="AA189" s="170">
        <f t="shared" si="10"/>
        <v>46.849129999999995</v>
      </c>
      <c r="AB189" s="171">
        <f t="shared" si="11"/>
        <v>-24.361369999999997</v>
      </c>
      <c r="AC189" s="170">
        <f t="shared" si="12"/>
        <v>4.5517430000000001</v>
      </c>
      <c r="AD189" s="170">
        <f t="shared" si="13"/>
        <v>-2863.46</v>
      </c>
      <c r="AE189" s="171">
        <f t="shared" si="14"/>
        <v>1402.9635000000001</v>
      </c>
    </row>
    <row r="190" spans="1:31" s="16" customFormat="1" x14ac:dyDescent="0.3">
      <c r="A190" s="11">
        <v>1959</v>
      </c>
      <c r="B190" s="169">
        <v>-2464.3000000000002</v>
      </c>
      <c r="C190" s="170">
        <v>8.4125700000000005</v>
      </c>
      <c r="D190" s="171">
        <v>4.1866700000000003</v>
      </c>
      <c r="E190" s="170">
        <v>2458.23</v>
      </c>
      <c r="F190" s="170">
        <v>-3.0789</v>
      </c>
      <c r="G190" s="171">
        <v>-2.6037199999999996</v>
      </c>
      <c r="H190" s="170">
        <v>-2.4117600000000001</v>
      </c>
      <c r="I190" s="170">
        <v>-637.423</v>
      </c>
      <c r="J190" s="171">
        <v>-305.22000000000003</v>
      </c>
      <c r="K190" s="170">
        <v>-2686.22</v>
      </c>
      <c r="L190" s="170">
        <v>41.141599999999997</v>
      </c>
      <c r="M190" s="171">
        <v>-29.242599999999999</v>
      </c>
      <c r="N190" s="170">
        <v>2691.33</v>
      </c>
      <c r="O190" s="170">
        <v>-45.451099999999997</v>
      </c>
      <c r="P190" s="171">
        <v>-22.654499999999999</v>
      </c>
      <c r="Q190" s="170">
        <v>-0.91724099999999997</v>
      </c>
      <c r="R190" s="170">
        <v>-604.66499999999996</v>
      </c>
      <c r="S190" s="171">
        <v>64.066400000000002</v>
      </c>
      <c r="T190" s="170">
        <v>5.8591899999999999</v>
      </c>
      <c r="U190" s="170">
        <v>-2393.3000000000002</v>
      </c>
      <c r="V190" s="171">
        <v>1420.34</v>
      </c>
      <c r="W190" s="170">
        <f t="shared" si="6"/>
        <v>5149.5599999999995</v>
      </c>
      <c r="X190" s="170">
        <f t="shared" si="7"/>
        <v>-48.529999999999994</v>
      </c>
      <c r="Y190" s="171">
        <f t="shared" si="8"/>
        <v>-25.258219999999998</v>
      </c>
      <c r="Z190" s="170">
        <f t="shared" si="9"/>
        <v>-5150.5200000000004</v>
      </c>
      <c r="AA190" s="170">
        <f t="shared" si="10"/>
        <v>49.554169999999999</v>
      </c>
      <c r="AB190" s="171">
        <f t="shared" si="11"/>
        <v>-25.05593</v>
      </c>
      <c r="AC190" s="170">
        <f t="shared" si="12"/>
        <v>4.9419490000000001</v>
      </c>
      <c r="AD190" s="170">
        <f t="shared" si="13"/>
        <v>-2997.9650000000001</v>
      </c>
      <c r="AE190" s="171">
        <f t="shared" si="14"/>
        <v>1484.4063999999998</v>
      </c>
    </row>
    <row r="191" spans="1:31" s="16" customFormat="1" x14ac:dyDescent="0.3">
      <c r="A191" s="11">
        <v>1960</v>
      </c>
      <c r="B191" s="169">
        <v>-2517.02</v>
      </c>
      <c r="C191" s="170">
        <v>8.6169400000000014</v>
      </c>
      <c r="D191" s="171">
        <v>4.7327500000000002</v>
      </c>
      <c r="E191" s="170">
        <v>2510.56</v>
      </c>
      <c r="F191" s="170">
        <v>-2.9501300000000001</v>
      </c>
      <c r="G191" s="171">
        <v>-2.8862100000000002</v>
      </c>
      <c r="H191" s="170">
        <v>-2.7624400000000002</v>
      </c>
      <c r="I191" s="170">
        <v>-657.178</v>
      </c>
      <c r="J191" s="171">
        <v>-312.63</v>
      </c>
      <c r="K191" s="170">
        <v>-2755.59</v>
      </c>
      <c r="L191" s="170">
        <v>43.506699999999995</v>
      </c>
      <c r="M191" s="171">
        <v>-30.464500000000001</v>
      </c>
      <c r="N191" s="170">
        <v>2761.2</v>
      </c>
      <c r="O191" s="170">
        <v>-45.9495</v>
      </c>
      <c r="P191" s="171">
        <v>-23.548599999999997</v>
      </c>
      <c r="Q191" s="170">
        <v>-1.05349</v>
      </c>
      <c r="R191" s="170">
        <v>-628.33600000000001</v>
      </c>
      <c r="S191" s="171">
        <v>76.211500000000001</v>
      </c>
      <c r="T191" s="170">
        <v>6.4552399999999999</v>
      </c>
      <c r="U191" s="170">
        <v>-2497.23</v>
      </c>
      <c r="V191" s="171">
        <v>1489.04</v>
      </c>
      <c r="W191" s="170">
        <f t="shared" si="6"/>
        <v>5271.76</v>
      </c>
      <c r="X191" s="170">
        <f t="shared" si="7"/>
        <v>-48.899630000000002</v>
      </c>
      <c r="Y191" s="171">
        <f t="shared" si="8"/>
        <v>-26.434809999999999</v>
      </c>
      <c r="Z191" s="170">
        <f t="shared" si="9"/>
        <v>-5272.6100000000006</v>
      </c>
      <c r="AA191" s="170">
        <f t="shared" si="10"/>
        <v>52.123639999999995</v>
      </c>
      <c r="AB191" s="171">
        <f t="shared" si="11"/>
        <v>-25.731750000000002</v>
      </c>
      <c r="AC191" s="170">
        <f t="shared" si="12"/>
        <v>5.4017499999999998</v>
      </c>
      <c r="AD191" s="170">
        <f t="shared" si="13"/>
        <v>-3125.5659999999998</v>
      </c>
      <c r="AE191" s="171">
        <f t="shared" si="14"/>
        <v>1565.2514999999999</v>
      </c>
    </row>
    <row r="192" spans="1:31" s="16" customFormat="1" x14ac:dyDescent="0.3">
      <c r="A192" s="11">
        <v>1961</v>
      </c>
      <c r="B192" s="169">
        <v>-2564.5100000000002</v>
      </c>
      <c r="C192" s="170">
        <v>8.7996700000000008</v>
      </c>
      <c r="D192" s="171">
        <v>5.2717999999999998</v>
      </c>
      <c r="E192" s="170">
        <v>2557.66</v>
      </c>
      <c r="F192" s="170">
        <v>-2.8405</v>
      </c>
      <c r="G192" s="171">
        <v>-3.1566700000000001</v>
      </c>
      <c r="H192" s="170">
        <v>-3.0904099999999999</v>
      </c>
      <c r="I192" s="170">
        <v>-675.58399999999995</v>
      </c>
      <c r="J192" s="171">
        <v>-319.42899999999997</v>
      </c>
      <c r="K192" s="170">
        <v>-2820.26</v>
      </c>
      <c r="L192" s="170">
        <v>45.760300000000001</v>
      </c>
      <c r="M192" s="171">
        <v>-31.6557</v>
      </c>
      <c r="N192" s="170">
        <v>2826.36</v>
      </c>
      <c r="O192" s="170">
        <v>-46.390699999999995</v>
      </c>
      <c r="P192" s="171">
        <v>-24.4132</v>
      </c>
      <c r="Q192" s="170">
        <v>-1.1782900000000001</v>
      </c>
      <c r="R192" s="170">
        <v>-650.34900000000005</v>
      </c>
      <c r="S192" s="171">
        <v>89.099199999999996</v>
      </c>
      <c r="T192" s="170">
        <v>7.1039200000000005</v>
      </c>
      <c r="U192" s="170">
        <v>-2597.11</v>
      </c>
      <c r="V192" s="171">
        <v>1556.67</v>
      </c>
      <c r="W192" s="170">
        <f t="shared" si="6"/>
        <v>5384.02</v>
      </c>
      <c r="X192" s="170">
        <f t="shared" si="7"/>
        <v>-49.231199999999994</v>
      </c>
      <c r="Y192" s="171">
        <f t="shared" si="8"/>
        <v>-27.569870000000002</v>
      </c>
      <c r="Z192" s="170">
        <f t="shared" si="9"/>
        <v>-5384.77</v>
      </c>
      <c r="AA192" s="170">
        <f t="shared" si="10"/>
        <v>54.55997</v>
      </c>
      <c r="AB192" s="171">
        <f t="shared" si="11"/>
        <v>-26.383900000000001</v>
      </c>
      <c r="AC192" s="170">
        <f t="shared" si="12"/>
        <v>5.92563</v>
      </c>
      <c r="AD192" s="170">
        <f t="shared" si="13"/>
        <v>-3247.4590000000003</v>
      </c>
      <c r="AE192" s="171">
        <f t="shared" si="14"/>
        <v>1645.7692000000002</v>
      </c>
    </row>
    <row r="193" spans="1:31" s="16" customFormat="1" x14ac:dyDescent="0.3">
      <c r="A193" s="11">
        <v>1962</v>
      </c>
      <c r="B193" s="169">
        <v>-2607.59</v>
      </c>
      <c r="C193" s="170">
        <v>8.9636899999999997</v>
      </c>
      <c r="D193" s="171">
        <v>5.8043399999999998</v>
      </c>
      <c r="E193" s="170">
        <v>2600.35</v>
      </c>
      <c r="F193" s="170">
        <v>-2.7492399999999999</v>
      </c>
      <c r="G193" s="171">
        <v>-3.41994</v>
      </c>
      <c r="H193" s="170">
        <v>-3.3943600000000003</v>
      </c>
      <c r="I193" s="170">
        <v>-692.8</v>
      </c>
      <c r="J193" s="171">
        <v>-325.70100000000002</v>
      </c>
      <c r="K193" s="170">
        <v>-2881.01</v>
      </c>
      <c r="L193" s="170">
        <v>47.913800000000002</v>
      </c>
      <c r="M193" s="171">
        <v>-32.811399999999999</v>
      </c>
      <c r="N193" s="170">
        <v>2887.55</v>
      </c>
      <c r="O193" s="170">
        <v>-46.780099999999997</v>
      </c>
      <c r="P193" s="171">
        <v>-25.248999999999999</v>
      </c>
      <c r="Q193" s="170">
        <v>-1.28725</v>
      </c>
      <c r="R193" s="170">
        <v>-670.88</v>
      </c>
      <c r="S193" s="171">
        <v>102.58199999999999</v>
      </c>
      <c r="T193" s="170">
        <v>7.7588999999999997</v>
      </c>
      <c r="U193" s="170">
        <v>-2693.51</v>
      </c>
      <c r="V193" s="171">
        <v>1623.28</v>
      </c>
      <c r="W193" s="170">
        <f t="shared" si="6"/>
        <v>5487.9</v>
      </c>
      <c r="X193" s="170">
        <f t="shared" si="7"/>
        <v>-49.529339999999998</v>
      </c>
      <c r="Y193" s="171">
        <f t="shared" si="8"/>
        <v>-28.668939999999999</v>
      </c>
      <c r="Z193" s="170">
        <f t="shared" si="9"/>
        <v>-5488.6</v>
      </c>
      <c r="AA193" s="170">
        <f t="shared" si="10"/>
        <v>56.877490000000002</v>
      </c>
      <c r="AB193" s="171">
        <f t="shared" si="11"/>
        <v>-27.007059999999999</v>
      </c>
      <c r="AC193" s="170">
        <f t="shared" si="12"/>
        <v>6.4716499999999995</v>
      </c>
      <c r="AD193" s="170">
        <f t="shared" si="13"/>
        <v>-3364.3900000000003</v>
      </c>
      <c r="AE193" s="171">
        <f t="shared" si="14"/>
        <v>1725.8620000000001</v>
      </c>
    </row>
    <row r="194" spans="1:31" s="16" customFormat="1" x14ac:dyDescent="0.3">
      <c r="A194" s="11">
        <v>1963</v>
      </c>
      <c r="B194" s="169">
        <v>-2646.93</v>
      </c>
      <c r="C194" s="170">
        <v>9.1149400000000007</v>
      </c>
      <c r="D194" s="171">
        <v>6.3200099999999999</v>
      </c>
      <c r="E194" s="170">
        <v>2639.31</v>
      </c>
      <c r="F194" s="170">
        <v>-2.67266</v>
      </c>
      <c r="G194" s="171">
        <v>-3.6720999999999999</v>
      </c>
      <c r="H194" s="170">
        <v>-3.6711100000000001</v>
      </c>
      <c r="I194" s="170">
        <v>-708.96199999999999</v>
      </c>
      <c r="J194" s="171">
        <v>-331.512</v>
      </c>
      <c r="K194" s="170">
        <v>-2938.39</v>
      </c>
      <c r="L194" s="170">
        <v>49.975099999999998</v>
      </c>
      <c r="M194" s="171">
        <v>-33.9251</v>
      </c>
      <c r="N194" s="170">
        <v>2945.36</v>
      </c>
      <c r="O194" s="170">
        <v>-47.112699999999997</v>
      </c>
      <c r="P194" s="171">
        <v>-26.043500000000002</v>
      </c>
      <c r="Q194" s="170">
        <v>-1.37201</v>
      </c>
      <c r="R194" s="170">
        <v>-690.11900000000003</v>
      </c>
      <c r="S194" s="171">
        <v>116.536</v>
      </c>
      <c r="T194" s="170">
        <v>8.397450000000001</v>
      </c>
      <c r="U194" s="170">
        <v>-2786.99</v>
      </c>
      <c r="V194" s="171">
        <v>1689.16</v>
      </c>
      <c r="W194" s="170">
        <f t="shared" si="6"/>
        <v>5584.67</v>
      </c>
      <c r="X194" s="170">
        <f t="shared" si="7"/>
        <v>-49.785359999999997</v>
      </c>
      <c r="Y194" s="171">
        <f t="shared" si="8"/>
        <v>-29.715600000000002</v>
      </c>
      <c r="Z194" s="170">
        <f t="shared" si="9"/>
        <v>-5585.32</v>
      </c>
      <c r="AA194" s="170">
        <f t="shared" si="10"/>
        <v>59.090040000000002</v>
      </c>
      <c r="AB194" s="171">
        <f t="shared" si="11"/>
        <v>-27.605090000000001</v>
      </c>
      <c r="AC194" s="170">
        <f t="shared" si="12"/>
        <v>7.0254400000000015</v>
      </c>
      <c r="AD194" s="170">
        <f t="shared" si="13"/>
        <v>-3477.1089999999999</v>
      </c>
      <c r="AE194" s="171">
        <f t="shared" si="14"/>
        <v>1805.6960000000001</v>
      </c>
    </row>
    <row r="195" spans="1:31" s="16" customFormat="1" x14ac:dyDescent="0.3">
      <c r="A195" s="11">
        <v>1964</v>
      </c>
      <c r="B195" s="169">
        <v>-2683.09</v>
      </c>
      <c r="C195" s="170">
        <v>9.2564299999999999</v>
      </c>
      <c r="D195" s="171">
        <v>6.8191199999999998</v>
      </c>
      <c r="E195" s="170">
        <v>2675.1</v>
      </c>
      <c r="F195" s="170">
        <v>-2.60249</v>
      </c>
      <c r="G195" s="171">
        <v>-3.91431</v>
      </c>
      <c r="H195" s="170">
        <v>-3.9248400000000001</v>
      </c>
      <c r="I195" s="170">
        <v>-724.18</v>
      </c>
      <c r="J195" s="171">
        <v>-336.923</v>
      </c>
      <c r="K195" s="170">
        <v>-2992.87</v>
      </c>
      <c r="L195" s="170">
        <v>51.953199999999995</v>
      </c>
      <c r="M195" s="171">
        <v>-35.010199999999998</v>
      </c>
      <c r="N195" s="170">
        <v>3000.24</v>
      </c>
      <c r="O195" s="170">
        <v>-47.403400000000005</v>
      </c>
      <c r="P195" s="171">
        <v>-26.805599999999998</v>
      </c>
      <c r="Q195" s="170">
        <v>-1.4468299999999998</v>
      </c>
      <c r="R195" s="170">
        <v>-708.20699999999999</v>
      </c>
      <c r="S195" s="171">
        <v>130.899</v>
      </c>
      <c r="T195" s="170">
        <v>9.0056799999999999</v>
      </c>
      <c r="U195" s="170">
        <v>-2877.94</v>
      </c>
      <c r="V195" s="171">
        <v>1754.58</v>
      </c>
      <c r="W195" s="170">
        <f t="shared" si="6"/>
        <v>5675.34</v>
      </c>
      <c r="X195" s="170">
        <f t="shared" si="7"/>
        <v>-50.005890000000008</v>
      </c>
      <c r="Y195" s="171">
        <f t="shared" si="8"/>
        <v>-30.719909999999999</v>
      </c>
      <c r="Z195" s="170">
        <f t="shared" si="9"/>
        <v>-5675.96</v>
      </c>
      <c r="AA195" s="170">
        <f t="shared" si="10"/>
        <v>61.209629999999997</v>
      </c>
      <c r="AB195" s="171">
        <f t="shared" si="11"/>
        <v>-28.191079999999999</v>
      </c>
      <c r="AC195" s="170">
        <f t="shared" si="12"/>
        <v>7.5588499999999996</v>
      </c>
      <c r="AD195" s="170">
        <f t="shared" si="13"/>
        <v>-3586.1469999999999</v>
      </c>
      <c r="AE195" s="171">
        <f t="shared" si="14"/>
        <v>1885.4789999999998</v>
      </c>
    </row>
    <row r="196" spans="1:31" s="16" customFormat="1" x14ac:dyDescent="0.3">
      <c r="A196" s="11">
        <v>1965</v>
      </c>
      <c r="B196" s="169">
        <v>-2716.54</v>
      </c>
      <c r="C196" s="170">
        <v>9.3916299999999993</v>
      </c>
      <c r="D196" s="171">
        <v>7.2941599999999998</v>
      </c>
      <c r="E196" s="170">
        <v>2708.18</v>
      </c>
      <c r="F196" s="170">
        <v>-2.54114</v>
      </c>
      <c r="G196" s="171">
        <v>-4.1554200000000003</v>
      </c>
      <c r="H196" s="170">
        <v>-4.1610800000000001</v>
      </c>
      <c r="I196" s="170">
        <v>-738.55100000000004</v>
      </c>
      <c r="J196" s="171">
        <v>-341.983</v>
      </c>
      <c r="K196" s="170">
        <v>-3044.78</v>
      </c>
      <c r="L196" s="170">
        <v>53.851300000000002</v>
      </c>
      <c r="M196" s="171">
        <v>-36.064399999999999</v>
      </c>
      <c r="N196" s="170">
        <v>3052.55</v>
      </c>
      <c r="O196" s="170">
        <v>-47.662599999999998</v>
      </c>
      <c r="P196" s="171">
        <v>-27.527799999999999</v>
      </c>
      <c r="Q196" s="170">
        <v>-1.52441</v>
      </c>
      <c r="R196" s="170">
        <v>-725.25900000000001</v>
      </c>
      <c r="S196" s="171">
        <v>145.58000000000001</v>
      </c>
      <c r="T196" s="170">
        <v>9.5610099999999996</v>
      </c>
      <c r="U196" s="170">
        <v>-2966.63</v>
      </c>
      <c r="V196" s="171">
        <v>1819.58</v>
      </c>
      <c r="W196" s="170">
        <f t="shared" si="6"/>
        <v>5760.73</v>
      </c>
      <c r="X196" s="170">
        <f t="shared" si="7"/>
        <v>-50.203739999999996</v>
      </c>
      <c r="Y196" s="171">
        <f t="shared" si="8"/>
        <v>-31.683219999999999</v>
      </c>
      <c r="Z196" s="170">
        <f t="shared" si="9"/>
        <v>-5761.32</v>
      </c>
      <c r="AA196" s="170">
        <f t="shared" si="10"/>
        <v>63.242930000000001</v>
      </c>
      <c r="AB196" s="171">
        <f t="shared" si="11"/>
        <v>-28.770240000000001</v>
      </c>
      <c r="AC196" s="170">
        <f t="shared" si="12"/>
        <v>8.0366</v>
      </c>
      <c r="AD196" s="170">
        <f t="shared" si="13"/>
        <v>-3691.8890000000001</v>
      </c>
      <c r="AE196" s="171">
        <f t="shared" si="14"/>
        <v>1965.1599999999999</v>
      </c>
    </row>
    <row r="197" spans="1:31" s="16" customFormat="1" x14ac:dyDescent="0.3">
      <c r="A197" s="11">
        <v>1966</v>
      </c>
      <c r="B197" s="169">
        <v>-2747.67</v>
      </c>
      <c r="C197" s="170">
        <v>9.5207700000000006</v>
      </c>
      <c r="D197" s="171">
        <v>7.7385999999999999</v>
      </c>
      <c r="E197" s="170">
        <v>2738.92</v>
      </c>
      <c r="F197" s="170">
        <v>-2.4871099999999999</v>
      </c>
      <c r="G197" s="171">
        <v>-4.3869099999999994</v>
      </c>
      <c r="H197" s="170">
        <v>-4.3827600000000002</v>
      </c>
      <c r="I197" s="170">
        <v>-752.15800000000002</v>
      </c>
      <c r="J197" s="171">
        <v>-346.73599999999999</v>
      </c>
      <c r="K197" s="170">
        <v>-3094.42</v>
      </c>
      <c r="L197" s="170">
        <v>55.675899999999999</v>
      </c>
      <c r="M197" s="171">
        <v>-37.082500000000003</v>
      </c>
      <c r="N197" s="170">
        <v>3102.58</v>
      </c>
      <c r="O197" s="170">
        <v>-47.902699999999996</v>
      </c>
      <c r="P197" s="171">
        <v>-28.208299999999998</v>
      </c>
      <c r="Q197" s="170">
        <v>-1.6091500000000001</v>
      </c>
      <c r="R197" s="170">
        <v>-741.37900000000002</v>
      </c>
      <c r="S197" s="171">
        <v>160.49199999999999</v>
      </c>
      <c r="T197" s="170">
        <v>10.082600000000001</v>
      </c>
      <c r="U197" s="170">
        <v>-3053.26</v>
      </c>
      <c r="V197" s="171">
        <v>1884.05</v>
      </c>
      <c r="W197" s="170">
        <f t="shared" si="6"/>
        <v>5841.5</v>
      </c>
      <c r="X197" s="170">
        <f t="shared" si="7"/>
        <v>-50.389809999999997</v>
      </c>
      <c r="Y197" s="171">
        <f t="shared" si="8"/>
        <v>-32.595209999999994</v>
      </c>
      <c r="Z197" s="170">
        <f t="shared" si="9"/>
        <v>-5842.09</v>
      </c>
      <c r="AA197" s="170">
        <f t="shared" si="10"/>
        <v>65.196669999999997</v>
      </c>
      <c r="AB197" s="171">
        <f t="shared" si="11"/>
        <v>-29.343900000000005</v>
      </c>
      <c r="AC197" s="170">
        <f t="shared" si="12"/>
        <v>8.4734500000000015</v>
      </c>
      <c r="AD197" s="170">
        <f t="shared" si="13"/>
        <v>-3794.6390000000001</v>
      </c>
      <c r="AE197" s="171">
        <f t="shared" si="14"/>
        <v>2044.5419999999999</v>
      </c>
    </row>
    <row r="198" spans="1:31" s="16" customFormat="1" x14ac:dyDescent="0.3">
      <c r="A198" s="11">
        <v>1967</v>
      </c>
      <c r="B198" s="169">
        <v>-2776.8</v>
      </c>
      <c r="C198" s="170">
        <v>9.6446500000000004</v>
      </c>
      <c r="D198" s="171">
        <v>8.15245</v>
      </c>
      <c r="E198" s="170">
        <v>2767.65</v>
      </c>
      <c r="F198" s="170">
        <v>-2.4392300000000002</v>
      </c>
      <c r="G198" s="171">
        <v>-4.6052200000000001</v>
      </c>
      <c r="H198" s="170">
        <v>-4.5914399999999995</v>
      </c>
      <c r="I198" s="170">
        <v>-765.07100000000003</v>
      </c>
      <c r="J198" s="171">
        <v>-351.21699999999998</v>
      </c>
      <c r="K198" s="170">
        <v>-3142.02</v>
      </c>
      <c r="L198" s="170">
        <v>57.431599999999996</v>
      </c>
      <c r="M198" s="171">
        <v>-38.064</v>
      </c>
      <c r="N198" s="170">
        <v>3150.57</v>
      </c>
      <c r="O198" s="170">
        <v>-48.123100000000001</v>
      </c>
      <c r="P198" s="171">
        <v>-28.8581</v>
      </c>
      <c r="Q198" s="170">
        <v>-1.71119</v>
      </c>
      <c r="R198" s="170">
        <v>-756.66700000000003</v>
      </c>
      <c r="S198" s="171">
        <v>175.554</v>
      </c>
      <c r="T198" s="170">
        <v>10.5526</v>
      </c>
      <c r="U198" s="170">
        <v>-3137.97</v>
      </c>
      <c r="V198" s="171">
        <v>1947.87</v>
      </c>
      <c r="W198" s="170">
        <f t="shared" si="6"/>
        <v>5918.22</v>
      </c>
      <c r="X198" s="170">
        <f t="shared" si="7"/>
        <v>-50.562330000000003</v>
      </c>
      <c r="Y198" s="171">
        <f t="shared" si="8"/>
        <v>-33.463320000000003</v>
      </c>
      <c r="Z198" s="170">
        <f t="shared" si="9"/>
        <v>-5918.82</v>
      </c>
      <c r="AA198" s="170">
        <f t="shared" si="10"/>
        <v>67.076250000000002</v>
      </c>
      <c r="AB198" s="171">
        <f t="shared" si="11"/>
        <v>-29.911549999999998</v>
      </c>
      <c r="AC198" s="170">
        <f t="shared" si="12"/>
        <v>8.8414099999999998</v>
      </c>
      <c r="AD198" s="170">
        <f t="shared" si="13"/>
        <v>-3894.6369999999997</v>
      </c>
      <c r="AE198" s="171">
        <f t="shared" si="14"/>
        <v>2123.424</v>
      </c>
    </row>
    <row r="199" spans="1:31" s="16" customFormat="1" x14ac:dyDescent="0.3">
      <c r="A199" s="11">
        <v>1968</v>
      </c>
      <c r="B199" s="169">
        <v>-2804.18</v>
      </c>
      <c r="C199" s="170">
        <v>9.7640499999999992</v>
      </c>
      <c r="D199" s="171">
        <v>8.5375899999999998</v>
      </c>
      <c r="E199" s="170">
        <v>2794.63</v>
      </c>
      <c r="F199" s="170">
        <v>-2.3988100000000001</v>
      </c>
      <c r="G199" s="171">
        <v>-4.8175499999999998</v>
      </c>
      <c r="H199" s="170">
        <v>-4.7893400000000002</v>
      </c>
      <c r="I199" s="170">
        <v>-777.35400000000004</v>
      </c>
      <c r="J199" s="171">
        <v>-355.45800000000003</v>
      </c>
      <c r="K199" s="170">
        <v>-3187.78</v>
      </c>
      <c r="L199" s="170">
        <v>59.1235</v>
      </c>
      <c r="M199" s="171">
        <v>-39.013599999999997</v>
      </c>
      <c r="N199" s="170">
        <v>3196.7</v>
      </c>
      <c r="O199" s="170">
        <v>-48.327100000000002</v>
      </c>
      <c r="P199" s="171">
        <v>-29.486799999999999</v>
      </c>
      <c r="Q199" s="170">
        <v>-1.8287100000000001</v>
      </c>
      <c r="R199" s="170">
        <v>-771.20500000000004</v>
      </c>
      <c r="S199" s="171">
        <v>190.7</v>
      </c>
      <c r="T199" s="170">
        <v>10.971</v>
      </c>
      <c r="U199" s="170">
        <v>-3220.82</v>
      </c>
      <c r="V199" s="171">
        <v>2010.96</v>
      </c>
      <c r="W199" s="170">
        <f t="shared" si="6"/>
        <v>5991.33</v>
      </c>
      <c r="X199" s="170">
        <f t="shared" si="7"/>
        <v>-50.725909999999999</v>
      </c>
      <c r="Y199" s="171">
        <f t="shared" si="8"/>
        <v>-34.304349999999999</v>
      </c>
      <c r="Z199" s="170">
        <f t="shared" si="9"/>
        <v>-5991.96</v>
      </c>
      <c r="AA199" s="170">
        <f t="shared" si="10"/>
        <v>68.887550000000005</v>
      </c>
      <c r="AB199" s="171">
        <f t="shared" si="11"/>
        <v>-30.476009999999995</v>
      </c>
      <c r="AC199" s="170">
        <f t="shared" si="12"/>
        <v>9.1422899999999991</v>
      </c>
      <c r="AD199" s="170">
        <f t="shared" si="13"/>
        <v>-3992.0250000000001</v>
      </c>
      <c r="AE199" s="171">
        <f t="shared" si="14"/>
        <v>2201.66</v>
      </c>
    </row>
    <row r="200" spans="1:31" s="16" customFormat="1" x14ac:dyDescent="0.3">
      <c r="A200" s="11">
        <v>1969</v>
      </c>
      <c r="B200" s="169">
        <v>-2830.02</v>
      </c>
      <c r="C200" s="170">
        <v>9.8787599999999998</v>
      </c>
      <c r="D200" s="171">
        <v>8.8936600000000006</v>
      </c>
      <c r="E200" s="170">
        <v>2820.07</v>
      </c>
      <c r="F200" s="170">
        <v>-2.3648400000000001</v>
      </c>
      <c r="G200" s="171">
        <v>-5.0241300000000004</v>
      </c>
      <c r="H200" s="170">
        <v>-4.9760499999999999</v>
      </c>
      <c r="I200" s="170">
        <v>-789.06200000000001</v>
      </c>
      <c r="J200" s="171">
        <v>-359.48</v>
      </c>
      <c r="K200" s="170">
        <v>-3231.86</v>
      </c>
      <c r="L200" s="170">
        <v>60.752600000000001</v>
      </c>
      <c r="M200" s="171">
        <v>-39.9345</v>
      </c>
      <c r="N200" s="170">
        <v>3241.13</v>
      </c>
      <c r="O200" s="170">
        <v>-48.520099999999999</v>
      </c>
      <c r="P200" s="171">
        <v>-30.097200000000001</v>
      </c>
      <c r="Q200" s="170">
        <v>-1.96167</v>
      </c>
      <c r="R200" s="170">
        <v>-785.06200000000001</v>
      </c>
      <c r="S200" s="171">
        <v>205.87799999999999</v>
      </c>
      <c r="T200" s="170">
        <v>11.348100000000001</v>
      </c>
      <c r="U200" s="170">
        <v>-3301.89</v>
      </c>
      <c r="V200" s="171">
        <v>2073.25</v>
      </c>
      <c r="W200" s="170">
        <f t="shared" si="6"/>
        <v>6061.2000000000007</v>
      </c>
      <c r="X200" s="170">
        <f t="shared" si="7"/>
        <v>-50.88494</v>
      </c>
      <c r="Y200" s="171">
        <f t="shared" si="8"/>
        <v>-35.12133</v>
      </c>
      <c r="Z200" s="170">
        <f t="shared" si="9"/>
        <v>-6061.88</v>
      </c>
      <c r="AA200" s="170">
        <f t="shared" si="10"/>
        <v>70.631360000000001</v>
      </c>
      <c r="AB200" s="171">
        <f t="shared" si="11"/>
        <v>-31.040839999999999</v>
      </c>
      <c r="AC200" s="170">
        <f t="shared" si="12"/>
        <v>9.3864300000000007</v>
      </c>
      <c r="AD200" s="170">
        <f t="shared" si="13"/>
        <v>-4086.9519999999998</v>
      </c>
      <c r="AE200" s="171">
        <f t="shared" si="14"/>
        <v>2279.1280000000002</v>
      </c>
    </row>
    <row r="201" spans="1:31" s="16" customFormat="1" x14ac:dyDescent="0.3">
      <c r="A201" s="11">
        <v>1970</v>
      </c>
      <c r="B201" s="169">
        <v>-2854.49</v>
      </c>
      <c r="C201" s="170">
        <v>9.989889999999999</v>
      </c>
      <c r="D201" s="171">
        <v>9.2210599999999996</v>
      </c>
      <c r="E201" s="170">
        <v>2844.13</v>
      </c>
      <c r="F201" s="170">
        <v>-2.33568</v>
      </c>
      <c r="G201" s="171">
        <v>-5.2232599999999998</v>
      </c>
      <c r="H201" s="170">
        <v>-5.1520100000000006</v>
      </c>
      <c r="I201" s="170">
        <v>-800.24800000000005</v>
      </c>
      <c r="J201" s="171">
        <v>-363.30099999999999</v>
      </c>
      <c r="K201" s="170">
        <v>-3274.42</v>
      </c>
      <c r="L201" s="170">
        <v>62.321899999999999</v>
      </c>
      <c r="M201" s="171">
        <v>-40.826099999999997</v>
      </c>
      <c r="N201" s="170">
        <v>3284</v>
      </c>
      <c r="O201" s="170">
        <v>-48.704300000000003</v>
      </c>
      <c r="P201" s="171">
        <v>-30.6907</v>
      </c>
      <c r="Q201" s="170">
        <v>-2.0946899999999999</v>
      </c>
      <c r="R201" s="170">
        <v>-798.29899999999998</v>
      </c>
      <c r="S201" s="171">
        <v>221.04400000000001</v>
      </c>
      <c r="T201" s="170">
        <v>11.706899999999999</v>
      </c>
      <c r="U201" s="170">
        <v>-3381.26</v>
      </c>
      <c r="V201" s="171">
        <v>2134.67</v>
      </c>
      <c r="W201" s="170">
        <f t="shared" si="6"/>
        <v>6128.13</v>
      </c>
      <c r="X201" s="170">
        <f t="shared" si="7"/>
        <v>-51.03998</v>
      </c>
      <c r="Y201" s="171">
        <f t="shared" si="8"/>
        <v>-35.913960000000003</v>
      </c>
      <c r="Z201" s="170">
        <f t="shared" si="9"/>
        <v>-6128.91</v>
      </c>
      <c r="AA201" s="170">
        <f t="shared" si="10"/>
        <v>72.311790000000002</v>
      </c>
      <c r="AB201" s="171">
        <f t="shared" si="11"/>
        <v>-31.605039999999995</v>
      </c>
      <c r="AC201" s="170">
        <f t="shared" si="12"/>
        <v>9.6122099999999993</v>
      </c>
      <c r="AD201" s="170">
        <f t="shared" si="13"/>
        <v>-4179.5590000000002</v>
      </c>
      <c r="AE201" s="171">
        <f t="shared" si="14"/>
        <v>2355.7139999999999</v>
      </c>
    </row>
    <row r="202" spans="1:31" s="16" customFormat="1" x14ac:dyDescent="0.3">
      <c r="A202" s="11">
        <v>1971</v>
      </c>
      <c r="B202" s="169">
        <v>-2877.74</v>
      </c>
      <c r="C202" s="170">
        <v>10.0936</v>
      </c>
      <c r="D202" s="171">
        <v>9.5192099999999993</v>
      </c>
      <c r="E202" s="170">
        <v>2866.99</v>
      </c>
      <c r="F202" s="170">
        <v>-2.3118600000000002</v>
      </c>
      <c r="G202" s="171">
        <v>-5.4165299999999998</v>
      </c>
      <c r="H202" s="170">
        <v>-5.3174899999999994</v>
      </c>
      <c r="I202" s="170">
        <v>-810.95500000000004</v>
      </c>
      <c r="J202" s="171">
        <v>-366.93799999999999</v>
      </c>
      <c r="K202" s="170">
        <v>-3315.55</v>
      </c>
      <c r="L202" s="170">
        <v>63.836500000000001</v>
      </c>
      <c r="M202" s="171">
        <v>-41.691499999999998</v>
      </c>
      <c r="N202" s="170">
        <v>3325.43</v>
      </c>
      <c r="O202" s="170">
        <v>-48.881900000000002</v>
      </c>
      <c r="P202" s="171">
        <v>-31.267799999999998</v>
      </c>
      <c r="Q202" s="170">
        <v>-2.2273200000000002</v>
      </c>
      <c r="R202" s="170">
        <v>-810.96600000000001</v>
      </c>
      <c r="S202" s="171">
        <v>236.16</v>
      </c>
      <c r="T202" s="170">
        <v>12.045999999999999</v>
      </c>
      <c r="U202" s="170">
        <v>-3458.98</v>
      </c>
      <c r="V202" s="171">
        <v>2195.16</v>
      </c>
      <c r="W202" s="170">
        <f t="shared" si="6"/>
        <v>6192.42</v>
      </c>
      <c r="X202" s="170">
        <f t="shared" si="7"/>
        <v>-51.193760000000005</v>
      </c>
      <c r="Y202" s="171">
        <f t="shared" si="8"/>
        <v>-36.684329999999996</v>
      </c>
      <c r="Z202" s="170">
        <f t="shared" si="9"/>
        <v>-6193.29</v>
      </c>
      <c r="AA202" s="170">
        <f t="shared" si="10"/>
        <v>73.930099999999996</v>
      </c>
      <c r="AB202" s="171">
        <f t="shared" si="11"/>
        <v>-32.172289999999997</v>
      </c>
      <c r="AC202" s="170">
        <f t="shared" si="12"/>
        <v>9.8186799999999987</v>
      </c>
      <c r="AD202" s="170">
        <f t="shared" si="13"/>
        <v>-4269.9459999999999</v>
      </c>
      <c r="AE202" s="171">
        <f t="shared" si="14"/>
        <v>2431.3199999999997</v>
      </c>
    </row>
    <row r="203" spans="1:31" s="16" customFormat="1" x14ac:dyDescent="0.3">
      <c r="A203" s="11">
        <v>1972</v>
      </c>
      <c r="B203" s="169">
        <v>-2899.88</v>
      </c>
      <c r="C203" s="170">
        <v>10.192200000000001</v>
      </c>
      <c r="D203" s="171">
        <v>9.7901199999999999</v>
      </c>
      <c r="E203" s="170">
        <v>2888.75</v>
      </c>
      <c r="F203" s="170">
        <v>-2.2932100000000002</v>
      </c>
      <c r="G203" s="171">
        <v>-5.6021200000000002</v>
      </c>
      <c r="H203" s="170">
        <v>-5.4738599999999993</v>
      </c>
      <c r="I203" s="170">
        <v>-821.22199999999998</v>
      </c>
      <c r="J203" s="171">
        <v>-370.40600000000001</v>
      </c>
      <c r="K203" s="170">
        <v>-3355.36</v>
      </c>
      <c r="L203" s="170">
        <v>65.301400000000001</v>
      </c>
      <c r="M203" s="171">
        <v>-42.534500000000001</v>
      </c>
      <c r="N203" s="170">
        <v>3365.52</v>
      </c>
      <c r="O203" s="170">
        <v>-49.055099999999996</v>
      </c>
      <c r="P203" s="171">
        <v>-31.8246</v>
      </c>
      <c r="Q203" s="170">
        <v>-2.3520500000000002</v>
      </c>
      <c r="R203" s="170">
        <v>-823.10799999999995</v>
      </c>
      <c r="S203" s="171">
        <v>251.18799999999999</v>
      </c>
      <c r="T203" s="170">
        <v>12.3712</v>
      </c>
      <c r="U203" s="170">
        <v>-3535.09</v>
      </c>
      <c r="V203" s="171">
        <v>2254.65</v>
      </c>
      <c r="W203" s="170">
        <f t="shared" si="6"/>
        <v>6254.27</v>
      </c>
      <c r="X203" s="170">
        <f t="shared" si="7"/>
        <v>-51.348309999999998</v>
      </c>
      <c r="Y203" s="171">
        <f t="shared" si="8"/>
        <v>-37.426720000000003</v>
      </c>
      <c r="Z203" s="170">
        <f t="shared" si="9"/>
        <v>-6255.24</v>
      </c>
      <c r="AA203" s="170">
        <f t="shared" si="10"/>
        <v>75.493600000000001</v>
      </c>
      <c r="AB203" s="171">
        <f t="shared" si="11"/>
        <v>-32.74438</v>
      </c>
      <c r="AC203" s="170">
        <f t="shared" si="12"/>
        <v>10.01915</v>
      </c>
      <c r="AD203" s="170">
        <f t="shared" si="13"/>
        <v>-4358.1980000000003</v>
      </c>
      <c r="AE203" s="171">
        <f t="shared" si="14"/>
        <v>2505.8380000000002</v>
      </c>
    </row>
    <row r="204" spans="1:31" s="16" customFormat="1" x14ac:dyDescent="0.3">
      <c r="A204" s="11">
        <v>1973</v>
      </c>
      <c r="B204" s="169">
        <v>-2921.02</v>
      </c>
      <c r="C204" s="170">
        <v>10.287799999999999</v>
      </c>
      <c r="D204" s="171">
        <v>10.037100000000001</v>
      </c>
      <c r="E204" s="170">
        <v>2909.53</v>
      </c>
      <c r="F204" s="170">
        <v>-2.2791000000000001</v>
      </c>
      <c r="G204" s="171">
        <v>-5.7790100000000004</v>
      </c>
      <c r="H204" s="170">
        <v>-5.6209499999999997</v>
      </c>
      <c r="I204" s="170">
        <v>-831.08100000000002</v>
      </c>
      <c r="J204" s="171">
        <v>-373.71899999999999</v>
      </c>
      <c r="K204" s="170">
        <v>-3393.95</v>
      </c>
      <c r="L204" s="170">
        <v>66.719499999999996</v>
      </c>
      <c r="M204" s="171">
        <v>-43.352499999999999</v>
      </c>
      <c r="N204" s="170">
        <v>3404.35</v>
      </c>
      <c r="O204" s="170">
        <v>-49.2241</v>
      </c>
      <c r="P204" s="171">
        <v>-32.361499999999999</v>
      </c>
      <c r="Q204" s="170">
        <v>-2.4636199999999997</v>
      </c>
      <c r="R204" s="170">
        <v>-834.76199999999994</v>
      </c>
      <c r="S204" s="171">
        <v>266.09699999999998</v>
      </c>
      <c r="T204" s="170">
        <v>12.687700000000001</v>
      </c>
      <c r="U204" s="170">
        <v>-3609.63</v>
      </c>
      <c r="V204" s="171">
        <v>2313.11</v>
      </c>
      <c r="W204" s="170">
        <f t="shared" si="6"/>
        <v>6313.88</v>
      </c>
      <c r="X204" s="170">
        <f t="shared" si="7"/>
        <v>-51.5032</v>
      </c>
      <c r="Y204" s="171">
        <f t="shared" si="8"/>
        <v>-38.140509999999999</v>
      </c>
      <c r="Z204" s="170">
        <f t="shared" si="9"/>
        <v>-6314.9699999999993</v>
      </c>
      <c r="AA204" s="170">
        <f t="shared" si="10"/>
        <v>77.007300000000001</v>
      </c>
      <c r="AB204" s="171">
        <f t="shared" si="11"/>
        <v>-33.315399999999997</v>
      </c>
      <c r="AC204" s="170">
        <f t="shared" si="12"/>
        <v>10.224080000000001</v>
      </c>
      <c r="AD204" s="170">
        <f t="shared" si="13"/>
        <v>-4444.3919999999998</v>
      </c>
      <c r="AE204" s="171">
        <f t="shared" si="14"/>
        <v>2579.2070000000003</v>
      </c>
    </row>
    <row r="205" spans="1:31" s="16" customFormat="1" x14ac:dyDescent="0.3">
      <c r="A205" s="11">
        <v>1974</v>
      </c>
      <c r="B205" s="169">
        <v>-2941.27</v>
      </c>
      <c r="C205" s="170">
        <v>10.383299999999998</v>
      </c>
      <c r="D205" s="171">
        <v>10.2631</v>
      </c>
      <c r="E205" s="170">
        <v>2929.43</v>
      </c>
      <c r="F205" s="170">
        <v>-2.2680199999999999</v>
      </c>
      <c r="G205" s="171">
        <v>-5.9488700000000003</v>
      </c>
      <c r="H205" s="170">
        <v>-5.7593000000000005</v>
      </c>
      <c r="I205" s="170">
        <v>-840.56299999999999</v>
      </c>
      <c r="J205" s="171">
        <v>-376.88799999999998</v>
      </c>
      <c r="K205" s="170">
        <v>-3431.38</v>
      </c>
      <c r="L205" s="170">
        <v>68.0929</v>
      </c>
      <c r="M205" s="171">
        <v>-44.143999999999998</v>
      </c>
      <c r="N205" s="170">
        <v>3442.02</v>
      </c>
      <c r="O205" s="170">
        <v>-49.3919</v>
      </c>
      <c r="P205" s="171">
        <v>-32.875399999999999</v>
      </c>
      <c r="Q205" s="170">
        <v>-2.5695600000000001</v>
      </c>
      <c r="R205" s="170">
        <v>-845.96100000000001</v>
      </c>
      <c r="S205" s="171">
        <v>280.85300000000001</v>
      </c>
      <c r="T205" s="170">
        <v>12.986499999999999</v>
      </c>
      <c r="U205" s="170">
        <v>-3682.64</v>
      </c>
      <c r="V205" s="171">
        <v>2370.4899999999998</v>
      </c>
      <c r="W205" s="170">
        <f t="shared" si="6"/>
        <v>6371.45</v>
      </c>
      <c r="X205" s="170">
        <f t="shared" si="7"/>
        <v>-51.65992</v>
      </c>
      <c r="Y205" s="171">
        <f t="shared" si="8"/>
        <v>-38.824269999999999</v>
      </c>
      <c r="Z205" s="170">
        <f t="shared" si="9"/>
        <v>-6372.65</v>
      </c>
      <c r="AA205" s="170">
        <f t="shared" si="10"/>
        <v>78.476200000000006</v>
      </c>
      <c r="AB205" s="171">
        <f t="shared" si="11"/>
        <v>-33.880899999999997</v>
      </c>
      <c r="AC205" s="170">
        <f t="shared" si="12"/>
        <v>10.41694</v>
      </c>
      <c r="AD205" s="170">
        <f t="shared" si="13"/>
        <v>-4528.6009999999997</v>
      </c>
      <c r="AE205" s="171">
        <f t="shared" si="14"/>
        <v>2651.3429999999998</v>
      </c>
    </row>
    <row r="206" spans="1:31" s="16" customFormat="1" x14ac:dyDescent="0.3">
      <c r="A206" s="11">
        <v>1975</v>
      </c>
      <c r="B206" s="169">
        <v>-2960.7</v>
      </c>
      <c r="C206" s="170">
        <v>10.481200000000001</v>
      </c>
      <c r="D206" s="171">
        <v>10.472</v>
      </c>
      <c r="E206" s="170">
        <v>2948.52</v>
      </c>
      <c r="F206" s="170">
        <v>-2.2601399999999998</v>
      </c>
      <c r="G206" s="171">
        <v>-6.1124700000000001</v>
      </c>
      <c r="H206" s="170">
        <v>-5.8908999999999994</v>
      </c>
      <c r="I206" s="170">
        <v>-849.69200000000001</v>
      </c>
      <c r="J206" s="171">
        <v>-379.923</v>
      </c>
      <c r="K206" s="170">
        <v>-3467.73</v>
      </c>
      <c r="L206" s="170">
        <v>69.423100000000005</v>
      </c>
      <c r="M206" s="171">
        <v>-44.912199999999999</v>
      </c>
      <c r="N206" s="170">
        <v>3478.59</v>
      </c>
      <c r="O206" s="170">
        <v>-49.559800000000003</v>
      </c>
      <c r="P206" s="171">
        <v>-33.3645</v>
      </c>
      <c r="Q206" s="170">
        <v>-2.6694899999999997</v>
      </c>
      <c r="R206" s="170">
        <v>-856.74099999999999</v>
      </c>
      <c r="S206" s="171">
        <v>295.435</v>
      </c>
      <c r="T206" s="170">
        <v>13.268799999999999</v>
      </c>
      <c r="U206" s="170">
        <v>-3754.15</v>
      </c>
      <c r="V206" s="171">
        <v>2426.7800000000002</v>
      </c>
      <c r="W206" s="170">
        <f t="shared" si="6"/>
        <v>6427.1100000000006</v>
      </c>
      <c r="X206" s="170">
        <f t="shared" si="7"/>
        <v>-51.819940000000003</v>
      </c>
      <c r="Y206" s="171">
        <f t="shared" si="8"/>
        <v>-39.476970000000001</v>
      </c>
      <c r="Z206" s="170">
        <f t="shared" si="9"/>
        <v>-6428.43</v>
      </c>
      <c r="AA206" s="170">
        <f t="shared" si="10"/>
        <v>79.904300000000006</v>
      </c>
      <c r="AB206" s="171">
        <f t="shared" si="11"/>
        <v>-34.440199999999997</v>
      </c>
      <c r="AC206" s="170">
        <f t="shared" si="12"/>
        <v>10.599309999999999</v>
      </c>
      <c r="AD206" s="170">
        <f t="shared" si="13"/>
        <v>-4610.8909999999996</v>
      </c>
      <c r="AE206" s="171">
        <f t="shared" si="14"/>
        <v>2722.2150000000001</v>
      </c>
    </row>
    <row r="207" spans="1:31" s="16" customFormat="1" x14ac:dyDescent="0.3">
      <c r="A207" s="11">
        <v>1976</v>
      </c>
      <c r="B207" s="169">
        <v>-2979.38</v>
      </c>
      <c r="C207" s="170">
        <v>10.5784</v>
      </c>
      <c r="D207" s="171">
        <v>10.6662</v>
      </c>
      <c r="E207" s="170">
        <v>2966.87</v>
      </c>
      <c r="F207" s="170">
        <v>-2.2551399999999999</v>
      </c>
      <c r="G207" s="171">
        <v>-6.2719199999999997</v>
      </c>
      <c r="H207" s="170">
        <v>-6.0160100000000005</v>
      </c>
      <c r="I207" s="170">
        <v>-858.495</v>
      </c>
      <c r="J207" s="171">
        <v>-382.83499999999998</v>
      </c>
      <c r="K207" s="170">
        <v>-3503.06</v>
      </c>
      <c r="L207" s="170">
        <v>70.709600000000009</v>
      </c>
      <c r="M207" s="171">
        <v>-45.6601</v>
      </c>
      <c r="N207" s="170">
        <v>3514.11</v>
      </c>
      <c r="O207" s="170">
        <v>-49.728400000000001</v>
      </c>
      <c r="P207" s="171">
        <v>-33.830800000000004</v>
      </c>
      <c r="Q207" s="170">
        <v>-2.7661199999999999</v>
      </c>
      <c r="R207" s="170">
        <v>-867.12599999999998</v>
      </c>
      <c r="S207" s="171">
        <v>309.81799999999998</v>
      </c>
      <c r="T207" s="170">
        <v>13.5335</v>
      </c>
      <c r="U207" s="170">
        <v>-3824.18</v>
      </c>
      <c r="V207" s="171">
        <v>2481.94</v>
      </c>
      <c r="W207" s="170">
        <f t="shared" si="6"/>
        <v>6480.98</v>
      </c>
      <c r="X207" s="170">
        <f t="shared" si="7"/>
        <v>-51.983539999999998</v>
      </c>
      <c r="Y207" s="171">
        <f t="shared" si="8"/>
        <v>-40.102720000000005</v>
      </c>
      <c r="Z207" s="170">
        <f t="shared" si="9"/>
        <v>-6482.4400000000005</v>
      </c>
      <c r="AA207" s="170">
        <f t="shared" si="10"/>
        <v>81.288000000000011</v>
      </c>
      <c r="AB207" s="171">
        <f t="shared" si="11"/>
        <v>-34.993899999999996</v>
      </c>
      <c r="AC207" s="170">
        <f t="shared" si="12"/>
        <v>10.767379999999999</v>
      </c>
      <c r="AD207" s="170">
        <f t="shared" si="13"/>
        <v>-4691.3059999999996</v>
      </c>
      <c r="AE207" s="171">
        <f t="shared" si="14"/>
        <v>2791.7579999999998</v>
      </c>
    </row>
    <row r="208" spans="1:31" s="16" customFormat="1" x14ac:dyDescent="0.3">
      <c r="A208" s="11">
        <v>1977</v>
      </c>
      <c r="B208" s="169">
        <v>-2997.37</v>
      </c>
      <c r="C208" s="170">
        <v>10.676500000000001</v>
      </c>
      <c r="D208" s="171">
        <v>10.847</v>
      </c>
      <c r="E208" s="170">
        <v>2984.54</v>
      </c>
      <c r="F208" s="170">
        <v>-2.25298</v>
      </c>
      <c r="G208" s="171">
        <v>-6.42476</v>
      </c>
      <c r="H208" s="170">
        <v>-6.13558</v>
      </c>
      <c r="I208" s="170">
        <v>-866.99</v>
      </c>
      <c r="J208" s="171">
        <v>-385.62799999999999</v>
      </c>
      <c r="K208" s="170">
        <v>-3537.41</v>
      </c>
      <c r="L208" s="170">
        <v>71.954700000000003</v>
      </c>
      <c r="M208" s="171">
        <v>-46.390300000000003</v>
      </c>
      <c r="N208" s="170">
        <v>3548.65</v>
      </c>
      <c r="O208" s="170">
        <v>-49.9011</v>
      </c>
      <c r="P208" s="171">
        <v>-34.277999999999999</v>
      </c>
      <c r="Q208" s="170">
        <v>-2.8541099999999999</v>
      </c>
      <c r="R208" s="170">
        <v>-877.15200000000004</v>
      </c>
      <c r="S208" s="171">
        <v>323.97800000000001</v>
      </c>
      <c r="T208" s="170">
        <v>13.7843</v>
      </c>
      <c r="U208" s="170">
        <v>-3892.78</v>
      </c>
      <c r="V208" s="171">
        <v>2535.9499999999998</v>
      </c>
      <c r="W208" s="170">
        <f t="shared" si="6"/>
        <v>6533.1900000000005</v>
      </c>
      <c r="X208" s="170">
        <f t="shared" si="7"/>
        <v>-52.15408</v>
      </c>
      <c r="Y208" s="171">
        <f t="shared" si="8"/>
        <v>-40.702759999999998</v>
      </c>
      <c r="Z208" s="170">
        <f t="shared" si="9"/>
        <v>-6534.78</v>
      </c>
      <c r="AA208" s="170">
        <f t="shared" si="10"/>
        <v>82.631200000000007</v>
      </c>
      <c r="AB208" s="171">
        <f t="shared" si="11"/>
        <v>-35.543300000000002</v>
      </c>
      <c r="AC208" s="170">
        <f t="shared" si="12"/>
        <v>10.93019</v>
      </c>
      <c r="AD208" s="170">
        <f t="shared" si="13"/>
        <v>-4769.9320000000007</v>
      </c>
      <c r="AE208" s="171">
        <f t="shared" si="14"/>
        <v>2859.9279999999999</v>
      </c>
    </row>
    <row r="209" spans="1:31" s="16" customFormat="1" x14ac:dyDescent="0.3">
      <c r="A209" s="11">
        <v>1978</v>
      </c>
      <c r="B209" s="169">
        <v>-3014.73</v>
      </c>
      <c r="C209" s="170">
        <v>10.7735</v>
      </c>
      <c r="D209" s="171">
        <v>11.016200000000001</v>
      </c>
      <c r="E209" s="170">
        <v>3001.59</v>
      </c>
      <c r="F209" s="170">
        <v>-2.2522699999999998</v>
      </c>
      <c r="G209" s="171">
        <v>-6.5743</v>
      </c>
      <c r="H209" s="170">
        <v>-6.2488799999999998</v>
      </c>
      <c r="I209" s="170">
        <v>-875.19899999999996</v>
      </c>
      <c r="J209" s="171">
        <v>-388.31400000000002</v>
      </c>
      <c r="K209" s="170">
        <v>-3570.83</v>
      </c>
      <c r="L209" s="170">
        <v>73.159399999999991</v>
      </c>
      <c r="M209" s="171">
        <v>-47.102599999999995</v>
      </c>
      <c r="N209" s="170">
        <v>3582.24</v>
      </c>
      <c r="O209" s="170">
        <v>-50.076900000000002</v>
      </c>
      <c r="P209" s="171">
        <v>-34.7072</v>
      </c>
      <c r="Q209" s="170">
        <v>-2.93458</v>
      </c>
      <c r="R209" s="170">
        <v>-886.83199999999999</v>
      </c>
      <c r="S209" s="171">
        <v>337.904</v>
      </c>
      <c r="T209" s="170">
        <v>14.018799999999999</v>
      </c>
      <c r="U209" s="170">
        <v>-3959.96</v>
      </c>
      <c r="V209" s="171">
        <v>2588.8000000000002</v>
      </c>
      <c r="W209" s="170">
        <f t="shared" si="6"/>
        <v>6583.83</v>
      </c>
      <c r="X209" s="170">
        <f t="shared" si="7"/>
        <v>-52.329170000000005</v>
      </c>
      <c r="Y209" s="171">
        <f t="shared" si="8"/>
        <v>-41.281500000000001</v>
      </c>
      <c r="Z209" s="170">
        <f t="shared" si="9"/>
        <v>-6585.5599999999995</v>
      </c>
      <c r="AA209" s="170">
        <f t="shared" si="10"/>
        <v>83.932899999999989</v>
      </c>
      <c r="AB209" s="171">
        <f t="shared" si="11"/>
        <v>-36.086399999999998</v>
      </c>
      <c r="AC209" s="170">
        <f t="shared" si="12"/>
        <v>11.084219999999998</v>
      </c>
      <c r="AD209" s="170">
        <f t="shared" si="13"/>
        <v>-4846.7920000000004</v>
      </c>
      <c r="AE209" s="171">
        <f t="shared" si="14"/>
        <v>2926.7040000000002</v>
      </c>
    </row>
    <row r="210" spans="1:31" s="16" customFormat="1" x14ac:dyDescent="0.3">
      <c r="A210" s="11">
        <v>1979</v>
      </c>
      <c r="B210" s="169">
        <v>-3031.5</v>
      </c>
      <c r="C210" s="170">
        <v>10.8695</v>
      </c>
      <c r="D210" s="171">
        <v>11.1769</v>
      </c>
      <c r="E210" s="170">
        <v>3018.05</v>
      </c>
      <c r="F210" s="170">
        <v>-2.25278</v>
      </c>
      <c r="G210" s="171">
        <v>-6.7194500000000001</v>
      </c>
      <c r="H210" s="170">
        <v>-6.3559299999999999</v>
      </c>
      <c r="I210" s="170">
        <v>-883.13699999999994</v>
      </c>
      <c r="J210" s="171">
        <v>-390.89600000000002</v>
      </c>
      <c r="K210" s="170">
        <v>-3603.38</v>
      </c>
      <c r="L210" s="170">
        <v>74.324100000000001</v>
      </c>
      <c r="M210" s="171">
        <v>-47.8003</v>
      </c>
      <c r="N210" s="170">
        <v>3614.94</v>
      </c>
      <c r="O210" s="170">
        <v>-50.255800000000001</v>
      </c>
      <c r="P210" s="171">
        <v>-35.119</v>
      </c>
      <c r="Q210" s="170">
        <v>-3.00867</v>
      </c>
      <c r="R210" s="170">
        <v>-896.19200000000001</v>
      </c>
      <c r="S210" s="171">
        <v>351.58300000000003</v>
      </c>
      <c r="T210" s="170">
        <v>14.235799999999999</v>
      </c>
      <c r="U210" s="170">
        <v>-4025.73</v>
      </c>
      <c r="V210" s="171">
        <v>2640.48</v>
      </c>
      <c r="W210" s="170">
        <f t="shared" si="6"/>
        <v>6632.99</v>
      </c>
      <c r="X210" s="170">
        <f t="shared" si="7"/>
        <v>-52.508580000000002</v>
      </c>
      <c r="Y210" s="171">
        <f t="shared" si="8"/>
        <v>-41.838450000000002</v>
      </c>
      <c r="Z210" s="170">
        <f t="shared" si="9"/>
        <v>-6634.88</v>
      </c>
      <c r="AA210" s="170">
        <f t="shared" si="10"/>
        <v>85.193600000000004</v>
      </c>
      <c r="AB210" s="171">
        <f t="shared" si="11"/>
        <v>-36.623400000000004</v>
      </c>
      <c r="AC210" s="170">
        <f t="shared" si="12"/>
        <v>11.227129999999999</v>
      </c>
      <c r="AD210" s="170">
        <f t="shared" si="13"/>
        <v>-4921.9220000000005</v>
      </c>
      <c r="AE210" s="171">
        <f t="shared" si="14"/>
        <v>2992.0630000000001</v>
      </c>
    </row>
    <row r="211" spans="1:31" s="16" customFormat="1" x14ac:dyDescent="0.3">
      <c r="A211" s="11">
        <v>1980</v>
      </c>
      <c r="B211" s="169">
        <v>-3047.72</v>
      </c>
      <c r="C211" s="170">
        <v>10.964399999999999</v>
      </c>
      <c r="D211" s="171">
        <v>11.334</v>
      </c>
      <c r="E211" s="170">
        <v>3033.98</v>
      </c>
      <c r="F211" s="170">
        <v>-2.2546999999999997</v>
      </c>
      <c r="G211" s="171">
        <v>-6.8568599999999993</v>
      </c>
      <c r="H211" s="170">
        <v>-6.4576599999999997</v>
      </c>
      <c r="I211" s="170">
        <v>-890.82100000000003</v>
      </c>
      <c r="J211" s="171">
        <v>-393.38</v>
      </c>
      <c r="K211" s="170">
        <v>-3635.07</v>
      </c>
      <c r="L211" s="170">
        <v>75.450600000000009</v>
      </c>
      <c r="M211" s="171">
        <v>-48.484499999999997</v>
      </c>
      <c r="N211" s="170">
        <v>3646.78</v>
      </c>
      <c r="O211" s="170">
        <v>-50.438000000000002</v>
      </c>
      <c r="P211" s="171">
        <v>-35.5137</v>
      </c>
      <c r="Q211" s="170">
        <v>-3.0747199999999997</v>
      </c>
      <c r="R211" s="170">
        <v>-905.25699999999995</v>
      </c>
      <c r="S211" s="171">
        <v>365.00400000000002</v>
      </c>
      <c r="T211" s="170">
        <v>14.438700000000001</v>
      </c>
      <c r="U211" s="170">
        <v>-4090.12</v>
      </c>
      <c r="V211" s="171">
        <v>2690.97</v>
      </c>
      <c r="W211" s="170">
        <f t="shared" si="6"/>
        <v>6680.76</v>
      </c>
      <c r="X211" s="170">
        <f t="shared" si="7"/>
        <v>-52.692700000000002</v>
      </c>
      <c r="Y211" s="171">
        <f t="shared" si="8"/>
        <v>-42.370559999999998</v>
      </c>
      <c r="Z211" s="170">
        <f t="shared" si="9"/>
        <v>-6682.79</v>
      </c>
      <c r="AA211" s="170">
        <f t="shared" si="10"/>
        <v>86.415000000000006</v>
      </c>
      <c r="AB211" s="171">
        <f t="shared" si="11"/>
        <v>-37.150499999999994</v>
      </c>
      <c r="AC211" s="170">
        <f t="shared" si="12"/>
        <v>11.363980000000002</v>
      </c>
      <c r="AD211" s="170">
        <f t="shared" si="13"/>
        <v>-4995.3769999999995</v>
      </c>
      <c r="AE211" s="171">
        <f t="shared" si="14"/>
        <v>3055.9739999999997</v>
      </c>
    </row>
    <row r="212" spans="1:31" s="16" customFormat="1" x14ac:dyDescent="0.3">
      <c r="A212" s="11">
        <v>1981</v>
      </c>
      <c r="B212" s="169">
        <v>-3063.43</v>
      </c>
      <c r="C212" s="170">
        <v>11.0573</v>
      </c>
      <c r="D212" s="171">
        <v>11.488799999999999</v>
      </c>
      <c r="E212" s="170">
        <v>3049.4</v>
      </c>
      <c r="F212" s="170">
        <v>-2.2576999999999998</v>
      </c>
      <c r="G212" s="171">
        <v>-6.9865000000000004</v>
      </c>
      <c r="H212" s="170">
        <v>-6.5549999999999997</v>
      </c>
      <c r="I212" s="170">
        <v>-898.26599999999996</v>
      </c>
      <c r="J212" s="171">
        <v>-395.77</v>
      </c>
      <c r="K212" s="170">
        <v>-3665.97</v>
      </c>
      <c r="L212" s="170">
        <v>76.539299999999997</v>
      </c>
      <c r="M212" s="171">
        <v>-49.156199999999998</v>
      </c>
      <c r="N212" s="170">
        <v>3677.79</v>
      </c>
      <c r="O212" s="170">
        <v>-50.622800000000005</v>
      </c>
      <c r="P212" s="171">
        <v>-35.893699999999995</v>
      </c>
      <c r="Q212" s="170">
        <v>-3.1330300000000002</v>
      </c>
      <c r="R212" s="170">
        <v>-914.03899999999999</v>
      </c>
      <c r="S212" s="171">
        <v>378.16300000000001</v>
      </c>
      <c r="T212" s="170">
        <v>14.6287</v>
      </c>
      <c r="U212" s="170">
        <v>-4153.13</v>
      </c>
      <c r="V212" s="171">
        <v>2740.27</v>
      </c>
      <c r="W212" s="170">
        <f t="shared" si="6"/>
        <v>6727.1900000000005</v>
      </c>
      <c r="X212" s="170">
        <f t="shared" si="7"/>
        <v>-52.880500000000005</v>
      </c>
      <c r="Y212" s="171">
        <f t="shared" si="8"/>
        <v>-42.880199999999995</v>
      </c>
      <c r="Z212" s="170">
        <f t="shared" si="9"/>
        <v>-6729.4</v>
      </c>
      <c r="AA212" s="170">
        <f t="shared" si="10"/>
        <v>87.596599999999995</v>
      </c>
      <c r="AB212" s="171">
        <f t="shared" si="11"/>
        <v>-37.667400000000001</v>
      </c>
      <c r="AC212" s="170">
        <f t="shared" si="12"/>
        <v>11.49567</v>
      </c>
      <c r="AD212" s="170">
        <f t="shared" si="13"/>
        <v>-5067.1689999999999</v>
      </c>
      <c r="AE212" s="171">
        <f t="shared" si="14"/>
        <v>3118.433</v>
      </c>
    </row>
    <row r="213" spans="1:31" s="16" customFormat="1" x14ac:dyDescent="0.3">
      <c r="A213" s="11">
        <v>1982</v>
      </c>
      <c r="B213" s="169">
        <v>-3078.66</v>
      </c>
      <c r="C213" s="170">
        <v>11.1494</v>
      </c>
      <c r="D213" s="171">
        <v>11.6419</v>
      </c>
      <c r="E213" s="170">
        <v>3064.35</v>
      </c>
      <c r="F213" s="170">
        <v>-2.2624200000000001</v>
      </c>
      <c r="G213" s="171">
        <v>-7.1082099999999997</v>
      </c>
      <c r="H213" s="170">
        <v>-6.6487400000000001</v>
      </c>
      <c r="I213" s="170">
        <v>-905.48599999999999</v>
      </c>
      <c r="J213" s="171">
        <v>-398.07</v>
      </c>
      <c r="K213" s="170">
        <v>-3696.09</v>
      </c>
      <c r="L213" s="170">
        <v>77.591800000000006</v>
      </c>
      <c r="M213" s="171">
        <v>-49.815100000000001</v>
      </c>
      <c r="N213" s="170">
        <v>3708.02</v>
      </c>
      <c r="O213" s="170">
        <v>-50.810600000000001</v>
      </c>
      <c r="P213" s="171">
        <v>-36.259599999999999</v>
      </c>
      <c r="Q213" s="170">
        <v>-3.1862600000000003</v>
      </c>
      <c r="R213" s="170">
        <v>-922.55899999999997</v>
      </c>
      <c r="S213" s="171">
        <v>391.04899999999998</v>
      </c>
      <c r="T213" s="170">
        <v>14.8043</v>
      </c>
      <c r="U213" s="170">
        <v>-4214.75</v>
      </c>
      <c r="V213" s="171">
        <v>2788.41</v>
      </c>
      <c r="W213" s="170">
        <f t="shared" si="6"/>
        <v>6772.37</v>
      </c>
      <c r="X213" s="170">
        <f t="shared" si="7"/>
        <v>-53.07302</v>
      </c>
      <c r="Y213" s="171">
        <f t="shared" si="8"/>
        <v>-43.367809999999999</v>
      </c>
      <c r="Z213" s="170">
        <f t="shared" si="9"/>
        <v>-6774.75</v>
      </c>
      <c r="AA213" s="170">
        <f t="shared" si="10"/>
        <v>88.741200000000006</v>
      </c>
      <c r="AB213" s="171">
        <f t="shared" si="11"/>
        <v>-38.173200000000001</v>
      </c>
      <c r="AC213" s="170">
        <f t="shared" si="12"/>
        <v>11.618039999999999</v>
      </c>
      <c r="AD213" s="170">
        <f t="shared" si="13"/>
        <v>-5137.3090000000002</v>
      </c>
      <c r="AE213" s="171">
        <f t="shared" si="14"/>
        <v>3179.4589999999998</v>
      </c>
    </row>
    <row r="214" spans="1:31" s="16" customFormat="1" x14ac:dyDescent="0.3">
      <c r="A214" s="11">
        <v>1983</v>
      </c>
      <c r="B214" s="169">
        <v>-3093.43</v>
      </c>
      <c r="C214" s="170">
        <v>11.239700000000001</v>
      </c>
      <c r="D214" s="171">
        <v>11.7942</v>
      </c>
      <c r="E214" s="170">
        <v>3078.85</v>
      </c>
      <c r="F214" s="170">
        <v>-2.26857</v>
      </c>
      <c r="G214" s="171">
        <v>-7.2228100000000008</v>
      </c>
      <c r="H214" s="170">
        <v>-6.7390100000000004</v>
      </c>
      <c r="I214" s="170">
        <v>-912.49199999999996</v>
      </c>
      <c r="J214" s="171">
        <v>-400.286</v>
      </c>
      <c r="K214" s="170">
        <v>-3725.46</v>
      </c>
      <c r="L214" s="170">
        <v>78.608199999999997</v>
      </c>
      <c r="M214" s="171">
        <v>-50.461100000000002</v>
      </c>
      <c r="N214" s="170">
        <v>3737.48</v>
      </c>
      <c r="O214" s="170">
        <v>-51.001199999999997</v>
      </c>
      <c r="P214" s="171">
        <v>-36.612000000000002</v>
      </c>
      <c r="Q214" s="170">
        <v>-3.2372899999999998</v>
      </c>
      <c r="R214" s="170">
        <v>-930.82500000000005</v>
      </c>
      <c r="S214" s="171">
        <v>403.65499999999997</v>
      </c>
      <c r="T214" s="170">
        <v>14.962999999999999</v>
      </c>
      <c r="U214" s="170">
        <v>-4275</v>
      </c>
      <c r="V214" s="171">
        <v>2835.39</v>
      </c>
      <c r="W214" s="170">
        <f t="shared" si="6"/>
        <v>6816.33</v>
      </c>
      <c r="X214" s="170">
        <f t="shared" si="7"/>
        <v>-53.269769999999994</v>
      </c>
      <c r="Y214" s="171">
        <f t="shared" si="8"/>
        <v>-43.834810000000004</v>
      </c>
      <c r="Z214" s="170">
        <f t="shared" si="9"/>
        <v>-6818.8899999999994</v>
      </c>
      <c r="AA214" s="170">
        <f t="shared" si="10"/>
        <v>89.847899999999996</v>
      </c>
      <c r="AB214" s="171">
        <f t="shared" si="11"/>
        <v>-38.666899999999998</v>
      </c>
      <c r="AC214" s="170">
        <f t="shared" si="12"/>
        <v>11.725709999999999</v>
      </c>
      <c r="AD214" s="170">
        <f t="shared" si="13"/>
        <v>-5205.8249999999998</v>
      </c>
      <c r="AE214" s="171">
        <f t="shared" si="14"/>
        <v>3239.0450000000001</v>
      </c>
    </row>
    <row r="215" spans="1:31" s="16" customFormat="1" x14ac:dyDescent="0.3">
      <c r="A215" s="11">
        <v>1984</v>
      </c>
      <c r="B215" s="169">
        <v>-3107.77</v>
      </c>
      <c r="C215" s="170">
        <v>11.3292</v>
      </c>
      <c r="D215" s="171">
        <v>11.946099999999999</v>
      </c>
      <c r="E215" s="170">
        <v>3092.93</v>
      </c>
      <c r="F215" s="170">
        <v>-2.27596</v>
      </c>
      <c r="G215" s="171">
        <v>-7.3310399999999998</v>
      </c>
      <c r="H215" s="170">
        <v>-6.8263199999999999</v>
      </c>
      <c r="I215" s="170">
        <v>-919.29700000000003</v>
      </c>
      <c r="J215" s="171">
        <v>-402.41899999999998</v>
      </c>
      <c r="K215" s="170">
        <v>-3754.12</v>
      </c>
      <c r="L215" s="170">
        <v>79.590699999999998</v>
      </c>
      <c r="M215" s="171">
        <v>-51.093300000000006</v>
      </c>
      <c r="N215" s="170">
        <v>3766.21</v>
      </c>
      <c r="O215" s="170">
        <v>-51.1937</v>
      </c>
      <c r="P215" s="171">
        <v>-36.950099999999999</v>
      </c>
      <c r="Q215" s="170">
        <v>-3.2872199999999996</v>
      </c>
      <c r="R215" s="170">
        <v>-938.85400000000004</v>
      </c>
      <c r="S215" s="171">
        <v>415.97300000000001</v>
      </c>
      <c r="T215" s="170">
        <v>15.105499999999999</v>
      </c>
      <c r="U215" s="170">
        <v>-4333.87</v>
      </c>
      <c r="V215" s="171">
        <v>2881.24</v>
      </c>
      <c r="W215" s="170">
        <f t="shared" si="6"/>
        <v>6859.1399999999994</v>
      </c>
      <c r="X215" s="170">
        <f t="shared" si="7"/>
        <v>-53.469659999999998</v>
      </c>
      <c r="Y215" s="171">
        <f t="shared" si="8"/>
        <v>-44.281140000000001</v>
      </c>
      <c r="Z215" s="170">
        <f t="shared" si="9"/>
        <v>-6861.8899999999994</v>
      </c>
      <c r="AA215" s="170">
        <f t="shared" si="10"/>
        <v>90.919899999999998</v>
      </c>
      <c r="AB215" s="171">
        <f t="shared" si="11"/>
        <v>-39.147200000000005</v>
      </c>
      <c r="AC215" s="170">
        <f t="shared" si="12"/>
        <v>11.81828</v>
      </c>
      <c r="AD215" s="170">
        <f t="shared" si="13"/>
        <v>-5272.7240000000002</v>
      </c>
      <c r="AE215" s="171">
        <f t="shared" si="14"/>
        <v>3297.2129999999997</v>
      </c>
    </row>
    <row r="216" spans="1:31" s="16" customFormat="1" x14ac:dyDescent="0.3">
      <c r="A216" s="11">
        <v>1985</v>
      </c>
      <c r="B216" s="169">
        <v>-3121.71</v>
      </c>
      <c r="C216" s="170">
        <v>11.416</v>
      </c>
      <c r="D216" s="171">
        <v>12.098000000000001</v>
      </c>
      <c r="E216" s="170">
        <v>3106.61</v>
      </c>
      <c r="F216" s="170">
        <v>-2.2843299999999997</v>
      </c>
      <c r="G216" s="171">
        <v>-7.43337</v>
      </c>
      <c r="H216" s="170">
        <v>-6.9099200000000005</v>
      </c>
      <c r="I216" s="170">
        <v>-925.91099999999994</v>
      </c>
      <c r="J216" s="171">
        <v>-404.47699999999998</v>
      </c>
      <c r="K216" s="170">
        <v>-3782.09</v>
      </c>
      <c r="L216" s="170">
        <v>80.540999999999997</v>
      </c>
      <c r="M216" s="171">
        <v>-51.711300000000001</v>
      </c>
      <c r="N216" s="170">
        <v>3794.25</v>
      </c>
      <c r="O216" s="170">
        <v>-51.387800000000006</v>
      </c>
      <c r="P216" s="171">
        <v>-37.275100000000002</v>
      </c>
      <c r="Q216" s="170">
        <v>-3.3383400000000001</v>
      </c>
      <c r="R216" s="170">
        <v>-946.64700000000005</v>
      </c>
      <c r="S216" s="171">
        <v>427.99900000000002</v>
      </c>
      <c r="T216" s="170">
        <v>15.23</v>
      </c>
      <c r="U216" s="170">
        <v>-4391.37</v>
      </c>
      <c r="V216" s="171">
        <v>2925.98</v>
      </c>
      <c r="W216" s="170">
        <f t="shared" si="6"/>
        <v>6900.8600000000006</v>
      </c>
      <c r="X216" s="170">
        <f t="shared" si="7"/>
        <v>-53.672130000000003</v>
      </c>
      <c r="Y216" s="171">
        <f t="shared" si="8"/>
        <v>-44.708470000000005</v>
      </c>
      <c r="Z216" s="170">
        <f t="shared" si="9"/>
        <v>-6903.8</v>
      </c>
      <c r="AA216" s="170">
        <f t="shared" si="10"/>
        <v>91.956999999999994</v>
      </c>
      <c r="AB216" s="171">
        <f t="shared" si="11"/>
        <v>-39.613300000000002</v>
      </c>
      <c r="AC216" s="170">
        <f t="shared" si="12"/>
        <v>11.89166</v>
      </c>
      <c r="AD216" s="170">
        <f t="shared" si="13"/>
        <v>-5338.0169999999998</v>
      </c>
      <c r="AE216" s="171">
        <f t="shared" si="14"/>
        <v>3353.9790000000003</v>
      </c>
    </row>
    <row r="217" spans="1:31" s="16" customFormat="1" x14ac:dyDescent="0.3">
      <c r="A217" s="11">
        <v>1986</v>
      </c>
      <c r="B217" s="169">
        <v>-3135.26</v>
      </c>
      <c r="C217" s="170">
        <v>11.5015</v>
      </c>
      <c r="D217" s="171">
        <v>12.2492</v>
      </c>
      <c r="E217" s="170">
        <v>3119.91</v>
      </c>
      <c r="F217" s="170">
        <v>-2.2937699999999999</v>
      </c>
      <c r="G217" s="171">
        <v>-7.5281199999999995</v>
      </c>
      <c r="H217" s="170">
        <v>-6.9905799999999996</v>
      </c>
      <c r="I217" s="170">
        <v>-932.34</v>
      </c>
      <c r="J217" s="171">
        <v>-406.45800000000003</v>
      </c>
      <c r="K217" s="170">
        <v>-3809.39</v>
      </c>
      <c r="L217" s="170">
        <v>81.462399999999988</v>
      </c>
      <c r="M217" s="171">
        <v>-52.314599999999999</v>
      </c>
      <c r="N217" s="170">
        <v>3821.6</v>
      </c>
      <c r="O217" s="170">
        <v>-51.584000000000003</v>
      </c>
      <c r="P217" s="171">
        <v>-37.586400000000005</v>
      </c>
      <c r="Q217" s="170">
        <v>-3.3892600000000002</v>
      </c>
      <c r="R217" s="170">
        <v>-954.22500000000002</v>
      </c>
      <c r="S217" s="171">
        <v>439.72199999999998</v>
      </c>
      <c r="T217" s="170">
        <v>15.338899999999999</v>
      </c>
      <c r="U217" s="170">
        <v>-4447.53</v>
      </c>
      <c r="V217" s="171">
        <v>2969.6</v>
      </c>
      <c r="W217" s="170">
        <f t="shared" si="6"/>
        <v>6941.51</v>
      </c>
      <c r="X217" s="170">
        <f t="shared" si="7"/>
        <v>-53.877770000000005</v>
      </c>
      <c r="Y217" s="171">
        <f t="shared" si="8"/>
        <v>-45.114520000000006</v>
      </c>
      <c r="Z217" s="170">
        <f t="shared" si="9"/>
        <v>-6944.65</v>
      </c>
      <c r="AA217" s="170">
        <f t="shared" si="10"/>
        <v>92.963899999999995</v>
      </c>
      <c r="AB217" s="171">
        <f t="shared" si="11"/>
        <v>-40.065399999999997</v>
      </c>
      <c r="AC217" s="170">
        <f t="shared" si="12"/>
        <v>11.949639999999999</v>
      </c>
      <c r="AD217" s="170">
        <f t="shared" si="13"/>
        <v>-5401.7550000000001</v>
      </c>
      <c r="AE217" s="171">
        <f t="shared" si="14"/>
        <v>3409.3220000000001</v>
      </c>
    </row>
    <row r="218" spans="1:31" s="16" customFormat="1" x14ac:dyDescent="0.3">
      <c r="A218" s="11">
        <v>1987</v>
      </c>
      <c r="B218" s="169">
        <v>-3148.45</v>
      </c>
      <c r="C218" s="170">
        <v>11.5846</v>
      </c>
      <c r="D218" s="171">
        <v>12.399799999999999</v>
      </c>
      <c r="E218" s="170">
        <v>3132.85</v>
      </c>
      <c r="F218" s="170">
        <v>-2.3034499999999998</v>
      </c>
      <c r="G218" s="171">
        <v>-7.6171300000000004</v>
      </c>
      <c r="H218" s="170">
        <v>-7.0678299999999998</v>
      </c>
      <c r="I218" s="170">
        <v>-938.59400000000005</v>
      </c>
      <c r="J218" s="171">
        <v>-408.36799999999999</v>
      </c>
      <c r="K218" s="170">
        <v>-3836.05</v>
      </c>
      <c r="L218" s="170">
        <v>82.356100000000012</v>
      </c>
      <c r="M218" s="171">
        <v>-52.902099999999997</v>
      </c>
      <c r="N218" s="170">
        <v>3848.31</v>
      </c>
      <c r="O218" s="170">
        <v>-51.7819</v>
      </c>
      <c r="P218" s="171">
        <v>-37.883900000000004</v>
      </c>
      <c r="Q218" s="170">
        <v>-3.4424299999999999</v>
      </c>
      <c r="R218" s="170">
        <v>-961.59</v>
      </c>
      <c r="S218" s="171">
        <v>451.14699999999999</v>
      </c>
      <c r="T218" s="170">
        <v>15.429600000000001</v>
      </c>
      <c r="U218" s="170">
        <v>-4502.3599999999997</v>
      </c>
      <c r="V218" s="171">
        <v>3012.14</v>
      </c>
      <c r="W218" s="170">
        <f t="shared" si="6"/>
        <v>6981.16</v>
      </c>
      <c r="X218" s="170">
        <f t="shared" si="7"/>
        <v>-54.085349999999998</v>
      </c>
      <c r="Y218" s="171">
        <f t="shared" si="8"/>
        <v>-45.501030000000007</v>
      </c>
      <c r="Z218" s="170">
        <f t="shared" si="9"/>
        <v>-6984.5</v>
      </c>
      <c r="AA218" s="170">
        <f t="shared" si="10"/>
        <v>93.940700000000007</v>
      </c>
      <c r="AB218" s="171">
        <f t="shared" si="11"/>
        <v>-40.502299999999998</v>
      </c>
      <c r="AC218" s="170">
        <f t="shared" si="12"/>
        <v>11.987170000000001</v>
      </c>
      <c r="AD218" s="170">
        <f t="shared" si="13"/>
        <v>-5463.95</v>
      </c>
      <c r="AE218" s="171">
        <f t="shared" si="14"/>
        <v>3463.2869999999998</v>
      </c>
    </row>
    <row r="219" spans="1:31" s="16" customFormat="1" x14ac:dyDescent="0.3">
      <c r="A219" s="11">
        <v>1988</v>
      </c>
      <c r="B219" s="169">
        <v>-3161.28</v>
      </c>
      <c r="C219" s="170">
        <v>11.6655</v>
      </c>
      <c r="D219" s="171">
        <v>12.5504</v>
      </c>
      <c r="E219" s="170">
        <v>3145.44</v>
      </c>
      <c r="F219" s="170">
        <v>-2.31291</v>
      </c>
      <c r="G219" s="171">
        <v>-7.7012399999999994</v>
      </c>
      <c r="H219" s="170">
        <v>-7.1427899999999998</v>
      </c>
      <c r="I219" s="170">
        <v>-944.68</v>
      </c>
      <c r="J219" s="171">
        <v>-410.21100000000001</v>
      </c>
      <c r="K219" s="170">
        <v>-3862.09</v>
      </c>
      <c r="L219" s="170">
        <v>83.224399999999989</v>
      </c>
      <c r="M219" s="171">
        <v>-53.475000000000001</v>
      </c>
      <c r="N219" s="170">
        <v>3874.38</v>
      </c>
      <c r="O219" s="170">
        <v>-51.980499999999999</v>
      </c>
      <c r="P219" s="171">
        <v>-38.168800000000005</v>
      </c>
      <c r="Q219" s="170">
        <v>-3.4977499999999999</v>
      </c>
      <c r="R219" s="170">
        <v>-968.75</v>
      </c>
      <c r="S219" s="171">
        <v>462.27600000000001</v>
      </c>
      <c r="T219" s="170">
        <v>15.506</v>
      </c>
      <c r="U219" s="170">
        <v>-4555.88</v>
      </c>
      <c r="V219" s="171">
        <v>3053.62</v>
      </c>
      <c r="W219" s="170">
        <f t="shared" si="6"/>
        <v>7019.82</v>
      </c>
      <c r="X219" s="170">
        <f t="shared" si="7"/>
        <v>-54.293410000000002</v>
      </c>
      <c r="Y219" s="171">
        <f t="shared" si="8"/>
        <v>-45.870040000000003</v>
      </c>
      <c r="Z219" s="170">
        <f t="shared" si="9"/>
        <v>-7023.3700000000008</v>
      </c>
      <c r="AA219" s="170">
        <f t="shared" si="10"/>
        <v>94.889899999999983</v>
      </c>
      <c r="AB219" s="171">
        <f t="shared" si="11"/>
        <v>-40.924599999999998</v>
      </c>
      <c r="AC219" s="170">
        <f t="shared" si="12"/>
        <v>12.00825</v>
      </c>
      <c r="AD219" s="170">
        <f t="shared" si="13"/>
        <v>-5524.63</v>
      </c>
      <c r="AE219" s="171">
        <f t="shared" si="14"/>
        <v>3515.8959999999997</v>
      </c>
    </row>
    <row r="220" spans="1:31" s="16" customFormat="1" x14ac:dyDescent="0.3">
      <c r="A220" s="11">
        <v>1989</v>
      </c>
      <c r="B220" s="169">
        <v>-3173.78</v>
      </c>
      <c r="C220" s="170">
        <v>11.7454</v>
      </c>
      <c r="D220" s="171">
        <v>12.7013</v>
      </c>
      <c r="E220" s="170">
        <v>3157.7</v>
      </c>
      <c r="F220" s="170">
        <v>-2.3232199999999996</v>
      </c>
      <c r="G220" s="171">
        <v>-7.7808599999999997</v>
      </c>
      <c r="H220" s="170">
        <v>-7.2161800000000005</v>
      </c>
      <c r="I220" s="170">
        <v>-950.60699999999997</v>
      </c>
      <c r="J220" s="171">
        <v>-411.98899999999998</v>
      </c>
      <c r="K220" s="170">
        <v>-3887.53</v>
      </c>
      <c r="L220" s="170">
        <v>84.068300000000008</v>
      </c>
      <c r="M220" s="171">
        <v>-54.032599999999995</v>
      </c>
      <c r="N220" s="170">
        <v>3899.84</v>
      </c>
      <c r="O220" s="170">
        <v>-52.18</v>
      </c>
      <c r="P220" s="171">
        <v>-38.441800000000001</v>
      </c>
      <c r="Q220" s="170">
        <v>-3.55566</v>
      </c>
      <c r="R220" s="170">
        <v>-975.71299999999997</v>
      </c>
      <c r="S220" s="171">
        <v>473.10899999999998</v>
      </c>
      <c r="T220" s="170">
        <v>15.5692</v>
      </c>
      <c r="U220" s="170">
        <v>-4608.12</v>
      </c>
      <c r="V220" s="171">
        <v>3094.06</v>
      </c>
      <c r="W220" s="170">
        <f t="shared" si="6"/>
        <v>7057.54</v>
      </c>
      <c r="X220" s="170">
        <f t="shared" si="7"/>
        <v>-54.503219999999999</v>
      </c>
      <c r="Y220" s="171">
        <f t="shared" si="8"/>
        <v>-46.222659999999998</v>
      </c>
      <c r="Z220" s="170">
        <f t="shared" si="9"/>
        <v>-7061.31</v>
      </c>
      <c r="AA220" s="170">
        <f t="shared" si="10"/>
        <v>95.813700000000011</v>
      </c>
      <c r="AB220" s="171">
        <f t="shared" si="11"/>
        <v>-41.331299999999999</v>
      </c>
      <c r="AC220" s="170">
        <f t="shared" si="12"/>
        <v>12.013540000000001</v>
      </c>
      <c r="AD220" s="170">
        <f t="shared" si="13"/>
        <v>-5583.8329999999996</v>
      </c>
      <c r="AE220" s="171">
        <f t="shared" si="14"/>
        <v>3567.1689999999999</v>
      </c>
    </row>
    <row r="221" spans="1:31" s="16" customFormat="1" x14ac:dyDescent="0.3">
      <c r="A221" s="11">
        <v>1990</v>
      </c>
      <c r="B221" s="169">
        <v>-3185.97</v>
      </c>
      <c r="C221" s="170">
        <v>11.824399999999999</v>
      </c>
      <c r="D221" s="171">
        <v>12.851799999999999</v>
      </c>
      <c r="E221" s="170">
        <v>3169.65</v>
      </c>
      <c r="F221" s="170">
        <v>-2.3343000000000003</v>
      </c>
      <c r="G221" s="171">
        <v>-7.8567600000000004</v>
      </c>
      <c r="H221" s="170">
        <v>-7.2883699999999996</v>
      </c>
      <c r="I221" s="170">
        <v>-956.38099999999997</v>
      </c>
      <c r="J221" s="171">
        <v>-413.70499999999998</v>
      </c>
      <c r="K221" s="170">
        <v>-3912.39</v>
      </c>
      <c r="L221" s="170">
        <v>84.8887</v>
      </c>
      <c r="M221" s="171">
        <v>-54.575300000000006</v>
      </c>
      <c r="N221" s="170">
        <v>3924.72</v>
      </c>
      <c r="O221" s="170">
        <v>-52.380800000000001</v>
      </c>
      <c r="P221" s="171">
        <v>-38.704500000000003</v>
      </c>
      <c r="Q221" s="170">
        <v>-3.6148000000000002</v>
      </c>
      <c r="R221" s="170">
        <v>-982.48699999999997</v>
      </c>
      <c r="S221" s="171">
        <v>483.65100000000001</v>
      </c>
      <c r="T221" s="170">
        <v>15.6219</v>
      </c>
      <c r="U221" s="170">
        <v>-4659.09</v>
      </c>
      <c r="V221" s="171">
        <v>3133.48</v>
      </c>
      <c r="W221" s="170">
        <f t="shared" si="6"/>
        <v>7094.37</v>
      </c>
      <c r="X221" s="170">
        <f t="shared" si="7"/>
        <v>-54.7151</v>
      </c>
      <c r="Y221" s="171">
        <f t="shared" si="8"/>
        <v>-46.561260000000004</v>
      </c>
      <c r="Z221" s="170">
        <f t="shared" si="9"/>
        <v>-7098.36</v>
      </c>
      <c r="AA221" s="170">
        <f t="shared" si="10"/>
        <v>96.713099999999997</v>
      </c>
      <c r="AB221" s="171">
        <f t="shared" si="11"/>
        <v>-41.723500000000008</v>
      </c>
      <c r="AC221" s="170">
        <f t="shared" si="12"/>
        <v>12.007099999999999</v>
      </c>
      <c r="AD221" s="170">
        <f t="shared" si="13"/>
        <v>-5641.5770000000002</v>
      </c>
      <c r="AE221" s="171">
        <f t="shared" si="14"/>
        <v>3617.1309999999999</v>
      </c>
    </row>
    <row r="222" spans="1:31" s="16" customFormat="1" x14ac:dyDescent="0.3">
      <c r="A222" s="11">
        <v>1991</v>
      </c>
      <c r="B222" s="169">
        <v>-3197.85</v>
      </c>
      <c r="C222" s="170">
        <v>11.9024</v>
      </c>
      <c r="D222" s="171">
        <v>13.0021</v>
      </c>
      <c r="E222" s="170">
        <v>3181.29</v>
      </c>
      <c r="F222" s="170">
        <v>-2.34694</v>
      </c>
      <c r="G222" s="171">
        <v>-7.9303800000000004</v>
      </c>
      <c r="H222" s="170">
        <v>-7.3594099999999996</v>
      </c>
      <c r="I222" s="170">
        <v>-962.00900000000001</v>
      </c>
      <c r="J222" s="171">
        <v>-415.36</v>
      </c>
      <c r="K222" s="170">
        <v>-3936.68</v>
      </c>
      <c r="L222" s="170">
        <v>85.686199999999999</v>
      </c>
      <c r="M222" s="171">
        <v>-55.103499999999997</v>
      </c>
      <c r="N222" s="170">
        <v>3949.02</v>
      </c>
      <c r="O222" s="170">
        <v>-52.583500000000001</v>
      </c>
      <c r="P222" s="171">
        <v>-38.9572</v>
      </c>
      <c r="Q222" s="170">
        <v>-3.6741100000000002</v>
      </c>
      <c r="R222" s="170">
        <v>-989.08</v>
      </c>
      <c r="S222" s="171">
        <v>493.911</v>
      </c>
      <c r="T222" s="170">
        <v>15.6647</v>
      </c>
      <c r="U222" s="170">
        <v>-4708.82</v>
      </c>
      <c r="V222" s="171">
        <v>3171.92</v>
      </c>
      <c r="W222" s="170">
        <f t="shared" si="6"/>
        <v>7130.3099999999995</v>
      </c>
      <c r="X222" s="170">
        <f t="shared" si="7"/>
        <v>-54.930440000000004</v>
      </c>
      <c r="Y222" s="171">
        <f t="shared" si="8"/>
        <v>-46.88758</v>
      </c>
      <c r="Z222" s="170">
        <f t="shared" si="9"/>
        <v>-7134.53</v>
      </c>
      <c r="AA222" s="170">
        <f t="shared" si="10"/>
        <v>97.5886</v>
      </c>
      <c r="AB222" s="171">
        <f t="shared" si="11"/>
        <v>-42.101399999999998</v>
      </c>
      <c r="AC222" s="170">
        <f t="shared" si="12"/>
        <v>11.990589999999999</v>
      </c>
      <c r="AD222" s="170">
        <f t="shared" si="13"/>
        <v>-5697.9</v>
      </c>
      <c r="AE222" s="171">
        <f t="shared" si="14"/>
        <v>3665.8310000000001</v>
      </c>
    </row>
    <row r="223" spans="1:31" s="16" customFormat="1" x14ac:dyDescent="0.3">
      <c r="A223" s="11">
        <v>1992</v>
      </c>
      <c r="B223" s="169">
        <v>-3209.43</v>
      </c>
      <c r="C223" s="170">
        <v>11.979700000000001</v>
      </c>
      <c r="D223" s="171">
        <v>13.1517</v>
      </c>
      <c r="E223" s="170">
        <v>3192.64</v>
      </c>
      <c r="F223" s="170">
        <v>-2.3607499999999999</v>
      </c>
      <c r="G223" s="171">
        <v>-8.0014199999999995</v>
      </c>
      <c r="H223" s="170">
        <v>-7.4297599999999999</v>
      </c>
      <c r="I223" s="170">
        <v>-967.49699999999996</v>
      </c>
      <c r="J223" s="171">
        <v>-416.95800000000003</v>
      </c>
      <c r="K223" s="170">
        <v>-3960.42</v>
      </c>
      <c r="L223" s="170">
        <v>86.461199999999991</v>
      </c>
      <c r="M223" s="171">
        <v>-55.618099999999998</v>
      </c>
      <c r="N223" s="170">
        <v>3972.77</v>
      </c>
      <c r="O223" s="170">
        <v>-52.787399999999998</v>
      </c>
      <c r="P223" s="171">
        <v>-39.200300000000006</v>
      </c>
      <c r="Q223" s="170">
        <v>-3.7331300000000001</v>
      </c>
      <c r="R223" s="170">
        <v>-995.49699999999996</v>
      </c>
      <c r="S223" s="171">
        <v>503.89</v>
      </c>
      <c r="T223" s="170">
        <v>15.699200000000001</v>
      </c>
      <c r="U223" s="170">
        <v>-4757.3599999999997</v>
      </c>
      <c r="V223" s="171">
        <v>3209.39</v>
      </c>
      <c r="W223" s="170">
        <f t="shared" si="6"/>
        <v>7165.41</v>
      </c>
      <c r="X223" s="170">
        <f t="shared" si="7"/>
        <v>-55.148150000000001</v>
      </c>
      <c r="Y223" s="171">
        <f t="shared" si="8"/>
        <v>-47.201720000000009</v>
      </c>
      <c r="Z223" s="170">
        <f t="shared" si="9"/>
        <v>-7169.85</v>
      </c>
      <c r="AA223" s="170">
        <f t="shared" si="10"/>
        <v>98.440899999999999</v>
      </c>
      <c r="AB223" s="171">
        <f t="shared" si="11"/>
        <v>-42.4664</v>
      </c>
      <c r="AC223" s="170">
        <f t="shared" si="12"/>
        <v>11.966070000000002</v>
      </c>
      <c r="AD223" s="170">
        <f t="shared" si="13"/>
        <v>-5752.857</v>
      </c>
      <c r="AE223" s="171">
        <f t="shared" si="14"/>
        <v>3713.2799999999997</v>
      </c>
    </row>
    <row r="224" spans="1:31" s="16" customFormat="1" x14ac:dyDescent="0.3">
      <c r="A224" s="11">
        <v>1993</v>
      </c>
      <c r="B224" s="169">
        <v>-3220.74</v>
      </c>
      <c r="C224" s="170">
        <v>12.0565</v>
      </c>
      <c r="D224" s="171">
        <v>13.300700000000001</v>
      </c>
      <c r="E224" s="170">
        <v>3203.71</v>
      </c>
      <c r="F224" s="170">
        <v>-2.3759699999999997</v>
      </c>
      <c r="G224" s="171">
        <v>-8.069090000000001</v>
      </c>
      <c r="H224" s="170">
        <v>-7.4993599999999994</v>
      </c>
      <c r="I224" s="170">
        <v>-972.85199999999998</v>
      </c>
      <c r="J224" s="171">
        <v>-418.50200000000001</v>
      </c>
      <c r="K224" s="170">
        <v>-3983.64</v>
      </c>
      <c r="L224" s="170">
        <v>87.213399999999993</v>
      </c>
      <c r="M224" s="171">
        <v>-56.119300000000003</v>
      </c>
      <c r="N224" s="170">
        <v>3995.98</v>
      </c>
      <c r="O224" s="170">
        <v>-52.992400000000004</v>
      </c>
      <c r="P224" s="171">
        <v>-39.433500000000002</v>
      </c>
      <c r="Q224" s="170">
        <v>-3.7911899999999998</v>
      </c>
      <c r="R224" s="170">
        <v>-1001.75</v>
      </c>
      <c r="S224" s="171">
        <v>513.59900000000005</v>
      </c>
      <c r="T224" s="170">
        <v>15.7248</v>
      </c>
      <c r="U224" s="170">
        <v>-4804.71</v>
      </c>
      <c r="V224" s="171">
        <v>3245.92</v>
      </c>
      <c r="W224" s="170">
        <f t="shared" si="6"/>
        <v>7199.6900000000005</v>
      </c>
      <c r="X224" s="170">
        <f t="shared" si="7"/>
        <v>-55.368370000000006</v>
      </c>
      <c r="Y224" s="171">
        <f t="shared" si="8"/>
        <v>-47.502590000000005</v>
      </c>
      <c r="Z224" s="170">
        <f t="shared" si="9"/>
        <v>-7204.3799999999992</v>
      </c>
      <c r="AA224" s="170">
        <f t="shared" si="10"/>
        <v>99.269899999999993</v>
      </c>
      <c r="AB224" s="171">
        <f t="shared" si="11"/>
        <v>-42.818600000000004</v>
      </c>
      <c r="AC224" s="170">
        <f t="shared" si="12"/>
        <v>11.93361</v>
      </c>
      <c r="AD224" s="170">
        <f t="shared" si="13"/>
        <v>-5806.46</v>
      </c>
      <c r="AE224" s="171">
        <f t="shared" si="14"/>
        <v>3759.5190000000002</v>
      </c>
    </row>
    <row r="225" spans="1:31" s="16" customFormat="1" x14ac:dyDescent="0.3">
      <c r="A225" s="11">
        <v>1994</v>
      </c>
      <c r="B225" s="169">
        <v>-3231.77</v>
      </c>
      <c r="C225" s="170">
        <v>12.132299999999999</v>
      </c>
      <c r="D225" s="171">
        <v>13.448700000000001</v>
      </c>
      <c r="E225" s="170">
        <v>3214.52</v>
      </c>
      <c r="F225" s="170">
        <v>-2.3924000000000003</v>
      </c>
      <c r="G225" s="171">
        <v>-8.1340900000000005</v>
      </c>
      <c r="H225" s="170">
        <v>-7.5679999999999996</v>
      </c>
      <c r="I225" s="170">
        <v>-978.077</v>
      </c>
      <c r="J225" s="171">
        <v>-419.99400000000003</v>
      </c>
      <c r="K225" s="170">
        <v>-4006.33</v>
      </c>
      <c r="L225" s="170">
        <v>87.9435</v>
      </c>
      <c r="M225" s="171">
        <v>-56.607999999999997</v>
      </c>
      <c r="N225" s="170">
        <v>4018.66</v>
      </c>
      <c r="O225" s="170">
        <v>-53.198699999999995</v>
      </c>
      <c r="P225" s="171">
        <v>-39.657400000000003</v>
      </c>
      <c r="Q225" s="170">
        <v>-3.8480599999999998</v>
      </c>
      <c r="R225" s="170">
        <v>-1007.83</v>
      </c>
      <c r="S225" s="171">
        <v>523.04399999999998</v>
      </c>
      <c r="T225" s="170">
        <v>15.741700000000002</v>
      </c>
      <c r="U225" s="170">
        <v>-4850.8999999999996</v>
      </c>
      <c r="V225" s="171">
        <v>3281.53</v>
      </c>
      <c r="W225" s="170">
        <f t="shared" si="6"/>
        <v>7233.18</v>
      </c>
      <c r="X225" s="170">
        <f t="shared" si="7"/>
        <v>-55.591099999999997</v>
      </c>
      <c r="Y225" s="171">
        <f t="shared" si="8"/>
        <v>-47.791490000000003</v>
      </c>
      <c r="Z225" s="170">
        <f t="shared" si="9"/>
        <v>-7238.1</v>
      </c>
      <c r="AA225" s="170">
        <f t="shared" si="10"/>
        <v>100.0758</v>
      </c>
      <c r="AB225" s="171">
        <f t="shared" si="11"/>
        <v>-43.159299999999995</v>
      </c>
      <c r="AC225" s="170">
        <f t="shared" si="12"/>
        <v>11.893640000000001</v>
      </c>
      <c r="AD225" s="170">
        <f t="shared" si="13"/>
        <v>-5858.73</v>
      </c>
      <c r="AE225" s="171">
        <f t="shared" si="14"/>
        <v>3804.5740000000001</v>
      </c>
    </row>
    <row r="226" spans="1:31" s="16" customFormat="1" x14ac:dyDescent="0.3">
      <c r="A226" s="11">
        <v>1995</v>
      </c>
      <c r="B226" s="169">
        <v>-3242.54</v>
      </c>
      <c r="C226" s="170">
        <v>12.207700000000001</v>
      </c>
      <c r="D226" s="171">
        <v>13.5959</v>
      </c>
      <c r="E226" s="170">
        <v>3225.07</v>
      </c>
      <c r="F226" s="170">
        <v>-2.4096899999999999</v>
      </c>
      <c r="G226" s="171">
        <v>-8.1964100000000002</v>
      </c>
      <c r="H226" s="170">
        <v>-7.6361600000000003</v>
      </c>
      <c r="I226" s="170">
        <v>-983.18</v>
      </c>
      <c r="J226" s="171">
        <v>-421.43700000000001</v>
      </c>
      <c r="K226" s="170">
        <v>-4028.53</v>
      </c>
      <c r="L226" s="170">
        <v>88.653199999999998</v>
      </c>
      <c r="M226" s="171">
        <v>-57.084400000000002</v>
      </c>
      <c r="N226" s="170">
        <v>4040.84</v>
      </c>
      <c r="O226" s="170">
        <v>-53.405800000000006</v>
      </c>
      <c r="P226" s="171">
        <v>-39.873199999999997</v>
      </c>
      <c r="Q226" s="170">
        <v>-3.90388</v>
      </c>
      <c r="R226" s="170">
        <v>-1013.76</v>
      </c>
      <c r="S226" s="171">
        <v>532.23599999999999</v>
      </c>
      <c r="T226" s="170">
        <v>15.7509</v>
      </c>
      <c r="U226" s="170">
        <v>-4895.96</v>
      </c>
      <c r="V226" s="171">
        <v>3316.26</v>
      </c>
      <c r="W226" s="170">
        <f t="shared" si="6"/>
        <v>7265.91</v>
      </c>
      <c r="X226" s="170">
        <f t="shared" si="7"/>
        <v>-55.815490000000004</v>
      </c>
      <c r="Y226" s="171">
        <f t="shared" si="8"/>
        <v>-48.069609999999997</v>
      </c>
      <c r="Z226" s="170">
        <f t="shared" si="9"/>
        <v>-7271.07</v>
      </c>
      <c r="AA226" s="170">
        <f t="shared" si="10"/>
        <v>100.8609</v>
      </c>
      <c r="AB226" s="171">
        <f t="shared" si="11"/>
        <v>-43.488500000000002</v>
      </c>
      <c r="AC226" s="170">
        <f t="shared" si="12"/>
        <v>11.847020000000001</v>
      </c>
      <c r="AD226" s="170">
        <f t="shared" si="13"/>
        <v>-5909.72</v>
      </c>
      <c r="AE226" s="171">
        <f t="shared" si="14"/>
        <v>3848.4960000000001</v>
      </c>
    </row>
    <row r="227" spans="1:31" s="16" customFormat="1" x14ac:dyDescent="0.3">
      <c r="A227" s="11">
        <v>1996</v>
      </c>
      <c r="B227" s="169">
        <v>-3253.05</v>
      </c>
      <c r="C227" s="170">
        <v>12.282</v>
      </c>
      <c r="D227" s="171">
        <v>13.7407</v>
      </c>
      <c r="E227" s="170">
        <v>3235.37</v>
      </c>
      <c r="F227" s="170">
        <v>-2.4280200000000001</v>
      </c>
      <c r="G227" s="171">
        <v>-8.2553400000000003</v>
      </c>
      <c r="H227" s="170">
        <v>-7.7029799999999993</v>
      </c>
      <c r="I227" s="170">
        <v>-988.16200000000003</v>
      </c>
      <c r="J227" s="171">
        <v>-422.83100000000002</v>
      </c>
      <c r="K227" s="170">
        <v>-4050.24</v>
      </c>
      <c r="L227" s="170">
        <v>89.342600000000004</v>
      </c>
      <c r="M227" s="171">
        <v>-57.5486</v>
      </c>
      <c r="N227" s="170">
        <v>4062.53</v>
      </c>
      <c r="O227" s="170">
        <v>-53.613599999999998</v>
      </c>
      <c r="P227" s="171">
        <v>-40.080800000000004</v>
      </c>
      <c r="Q227" s="170">
        <v>-3.9583000000000004</v>
      </c>
      <c r="R227" s="170">
        <v>-1019.55</v>
      </c>
      <c r="S227" s="171">
        <v>541.17999999999995</v>
      </c>
      <c r="T227" s="170">
        <v>15.753</v>
      </c>
      <c r="U227" s="170">
        <v>-4939.8999999999996</v>
      </c>
      <c r="V227" s="171">
        <v>3350.13</v>
      </c>
      <c r="W227" s="170">
        <f t="shared" si="6"/>
        <v>7297.9</v>
      </c>
      <c r="X227" s="170">
        <f t="shared" si="7"/>
        <v>-56.041619999999995</v>
      </c>
      <c r="Y227" s="171">
        <f t="shared" si="8"/>
        <v>-48.33614</v>
      </c>
      <c r="Z227" s="170">
        <f t="shared" si="9"/>
        <v>-7303.29</v>
      </c>
      <c r="AA227" s="170">
        <f t="shared" si="10"/>
        <v>101.6246</v>
      </c>
      <c r="AB227" s="171">
        <f t="shared" si="11"/>
        <v>-43.807900000000004</v>
      </c>
      <c r="AC227" s="170">
        <f t="shared" si="12"/>
        <v>11.794699999999999</v>
      </c>
      <c r="AD227" s="170">
        <f t="shared" si="13"/>
        <v>-5959.45</v>
      </c>
      <c r="AE227" s="171">
        <f t="shared" si="14"/>
        <v>3891.31</v>
      </c>
    </row>
    <row r="228" spans="1:31" s="16" customFormat="1" x14ac:dyDescent="0.3">
      <c r="A228" s="11">
        <v>1997</v>
      </c>
      <c r="B228" s="169">
        <v>-3263.33</v>
      </c>
      <c r="C228" s="170">
        <v>12.3553</v>
      </c>
      <c r="D228" s="171">
        <v>13.8828</v>
      </c>
      <c r="E228" s="170">
        <v>3245.43</v>
      </c>
      <c r="F228" s="170">
        <v>-2.4467800000000004</v>
      </c>
      <c r="G228" s="171">
        <v>-8.3117599999999996</v>
      </c>
      <c r="H228" s="170">
        <v>-7.7692100000000002</v>
      </c>
      <c r="I228" s="170">
        <v>-993.03300000000002</v>
      </c>
      <c r="J228" s="171">
        <v>-424.17899999999997</v>
      </c>
      <c r="K228" s="170">
        <v>-4071.48</v>
      </c>
      <c r="L228" s="170">
        <v>90.012799999999999</v>
      </c>
      <c r="M228" s="171">
        <v>-58.0015</v>
      </c>
      <c r="N228" s="170">
        <v>4083.74</v>
      </c>
      <c r="O228" s="170">
        <v>-53.821800000000003</v>
      </c>
      <c r="P228" s="171">
        <v>-40.2804</v>
      </c>
      <c r="Q228" s="170">
        <v>-4.0128399999999997</v>
      </c>
      <c r="R228" s="170">
        <v>-1025.19</v>
      </c>
      <c r="S228" s="171">
        <v>549.88599999999997</v>
      </c>
      <c r="T228" s="170">
        <v>15.7475</v>
      </c>
      <c r="U228" s="170">
        <v>-4982.76</v>
      </c>
      <c r="V228" s="171">
        <v>3383.17</v>
      </c>
      <c r="W228" s="170">
        <f t="shared" ref="W228:W291" si="15">+E228+N228</f>
        <v>7329.17</v>
      </c>
      <c r="X228" s="170">
        <f t="shared" ref="X228:X291" si="16">+F228+O228</f>
        <v>-56.26858</v>
      </c>
      <c r="Y228" s="171">
        <f t="shared" ref="Y228:Y291" si="17">+G228+P228</f>
        <v>-48.59216</v>
      </c>
      <c r="Z228" s="170">
        <f t="shared" ref="Z228:Z291" si="18">+B228+K228</f>
        <v>-7334.8099999999995</v>
      </c>
      <c r="AA228" s="170">
        <f t="shared" ref="AA228:AA291" si="19">+C228+L228</f>
        <v>102.3681</v>
      </c>
      <c r="AB228" s="171">
        <f t="shared" ref="AB228:AB291" si="20">+D228+M228</f>
        <v>-44.118700000000004</v>
      </c>
      <c r="AC228" s="170">
        <f t="shared" ref="AC228:AC291" si="21">+Q228+T228</f>
        <v>11.734660000000002</v>
      </c>
      <c r="AD228" s="170">
        <f t="shared" ref="AD228:AD291" si="22">+R228+U228</f>
        <v>-6007.9500000000007</v>
      </c>
      <c r="AE228" s="171">
        <f t="shared" ref="AE228:AE291" si="23">+S228+V228</f>
        <v>3933.056</v>
      </c>
    </row>
    <row r="229" spans="1:31" s="16" customFormat="1" x14ac:dyDescent="0.3">
      <c r="A229" s="11">
        <v>1998</v>
      </c>
      <c r="B229" s="169">
        <v>-3273.37</v>
      </c>
      <c r="C229" s="170">
        <v>12.4278</v>
      </c>
      <c r="D229" s="171">
        <v>14.0229</v>
      </c>
      <c r="E229" s="170">
        <v>3255.26</v>
      </c>
      <c r="F229" s="170">
        <v>-2.4660799999999998</v>
      </c>
      <c r="G229" s="171">
        <v>-8.3652000000000015</v>
      </c>
      <c r="H229" s="170">
        <v>-7.8346200000000001</v>
      </c>
      <c r="I229" s="170">
        <v>-997.79200000000003</v>
      </c>
      <c r="J229" s="171">
        <v>-425.483</v>
      </c>
      <c r="K229" s="170">
        <v>-4092.26</v>
      </c>
      <c r="L229" s="170">
        <v>90.663699999999992</v>
      </c>
      <c r="M229" s="171">
        <v>-58.442800000000005</v>
      </c>
      <c r="N229" s="170">
        <v>4104.4799999999996</v>
      </c>
      <c r="O229" s="170">
        <v>-54.030500000000004</v>
      </c>
      <c r="P229" s="171">
        <v>-40.472000000000001</v>
      </c>
      <c r="Q229" s="170">
        <v>-4.0664800000000003</v>
      </c>
      <c r="R229" s="170">
        <v>-1030.69</v>
      </c>
      <c r="S229" s="171">
        <v>558.36800000000005</v>
      </c>
      <c r="T229" s="170">
        <v>15.7356</v>
      </c>
      <c r="U229" s="170">
        <v>-5024.54</v>
      </c>
      <c r="V229" s="171">
        <v>3415.41</v>
      </c>
      <c r="W229" s="170">
        <f t="shared" si="15"/>
        <v>7359.74</v>
      </c>
      <c r="X229" s="170">
        <f t="shared" si="16"/>
        <v>-56.496580000000002</v>
      </c>
      <c r="Y229" s="171">
        <f t="shared" si="17"/>
        <v>-48.837200000000003</v>
      </c>
      <c r="Z229" s="170">
        <f t="shared" si="18"/>
        <v>-7365.63</v>
      </c>
      <c r="AA229" s="170">
        <f t="shared" si="19"/>
        <v>103.0915</v>
      </c>
      <c r="AB229" s="171">
        <f t="shared" si="20"/>
        <v>-44.419900000000005</v>
      </c>
      <c r="AC229" s="170">
        <f t="shared" si="21"/>
        <v>11.669119999999999</v>
      </c>
      <c r="AD229" s="170">
        <f t="shared" si="22"/>
        <v>-6055.23</v>
      </c>
      <c r="AE229" s="171">
        <f t="shared" si="23"/>
        <v>3973.7779999999998</v>
      </c>
    </row>
    <row r="230" spans="1:31" s="16" customFormat="1" x14ac:dyDescent="0.3">
      <c r="A230" s="11">
        <v>1999</v>
      </c>
      <c r="B230" s="169">
        <v>-3283.18</v>
      </c>
      <c r="C230" s="170">
        <v>12.4993</v>
      </c>
      <c r="D230" s="171">
        <v>14.159600000000001</v>
      </c>
      <c r="E230" s="170">
        <v>3264.86</v>
      </c>
      <c r="F230" s="170">
        <v>-2.4859800000000001</v>
      </c>
      <c r="G230" s="171">
        <v>-8.4154699999999991</v>
      </c>
      <c r="H230" s="170">
        <v>-7.8993500000000001</v>
      </c>
      <c r="I230" s="170">
        <v>-1002.45</v>
      </c>
      <c r="J230" s="171">
        <v>-426.745</v>
      </c>
      <c r="K230" s="170">
        <v>-4112.59</v>
      </c>
      <c r="L230" s="170">
        <v>91.295000000000002</v>
      </c>
      <c r="M230" s="171">
        <v>-58.872900000000001</v>
      </c>
      <c r="N230" s="170">
        <v>4124.7700000000004</v>
      </c>
      <c r="O230" s="170">
        <v>-54.239599999999996</v>
      </c>
      <c r="P230" s="171">
        <v>-40.655500000000004</v>
      </c>
      <c r="Q230" s="170">
        <v>-4.11822</v>
      </c>
      <c r="R230" s="170">
        <v>-1036.06</v>
      </c>
      <c r="S230" s="171">
        <v>566.62699999999995</v>
      </c>
      <c r="T230" s="170">
        <v>15.72</v>
      </c>
      <c r="U230" s="170">
        <v>-5065.29</v>
      </c>
      <c r="V230" s="171">
        <v>3446.85</v>
      </c>
      <c r="W230" s="170">
        <f t="shared" si="15"/>
        <v>7389.630000000001</v>
      </c>
      <c r="X230" s="170">
        <f t="shared" si="16"/>
        <v>-56.725579999999994</v>
      </c>
      <c r="Y230" s="171">
        <f t="shared" si="17"/>
        <v>-49.070970000000003</v>
      </c>
      <c r="Z230" s="170">
        <f t="shared" si="18"/>
        <v>-7395.77</v>
      </c>
      <c r="AA230" s="170">
        <f t="shared" si="19"/>
        <v>103.79430000000001</v>
      </c>
      <c r="AB230" s="171">
        <f t="shared" si="20"/>
        <v>-44.713300000000004</v>
      </c>
      <c r="AC230" s="170">
        <f t="shared" si="21"/>
        <v>11.601780000000002</v>
      </c>
      <c r="AD230" s="170">
        <f t="shared" si="22"/>
        <v>-6101.35</v>
      </c>
      <c r="AE230" s="171">
        <f t="shared" si="23"/>
        <v>4013.4769999999999</v>
      </c>
    </row>
    <row r="231" spans="1:31" s="16" customFormat="1" x14ac:dyDescent="0.3">
      <c r="A231" s="11">
        <v>2000</v>
      </c>
      <c r="B231" s="169">
        <v>-3292.77</v>
      </c>
      <c r="C231" s="170">
        <v>12.5694</v>
      </c>
      <c r="D231" s="171">
        <v>14.293299999999999</v>
      </c>
      <c r="E231" s="170">
        <v>3274.25</v>
      </c>
      <c r="F231" s="170">
        <v>-2.50678</v>
      </c>
      <c r="G231" s="171">
        <v>-8.4634300000000007</v>
      </c>
      <c r="H231" s="170">
        <v>-7.96333</v>
      </c>
      <c r="I231" s="170">
        <v>-1007</v>
      </c>
      <c r="J231" s="171">
        <v>-427.96600000000001</v>
      </c>
      <c r="K231" s="170">
        <v>-4132.4799999999996</v>
      </c>
      <c r="L231" s="170">
        <v>91.907499999999999</v>
      </c>
      <c r="M231" s="171">
        <v>-59.291899999999998</v>
      </c>
      <c r="N231" s="170">
        <v>4144.63</v>
      </c>
      <c r="O231" s="170">
        <v>-54.449400000000004</v>
      </c>
      <c r="P231" s="171">
        <v>-40.832800000000006</v>
      </c>
      <c r="Q231" s="170">
        <v>-4.1687500000000002</v>
      </c>
      <c r="R231" s="170">
        <v>-1041.3</v>
      </c>
      <c r="S231" s="171">
        <v>574.66999999999996</v>
      </c>
      <c r="T231" s="170">
        <v>15.6998</v>
      </c>
      <c r="U231" s="170">
        <v>-5105.0200000000004</v>
      </c>
      <c r="V231" s="171">
        <v>3477.54</v>
      </c>
      <c r="W231" s="170">
        <f t="shared" si="15"/>
        <v>7418.88</v>
      </c>
      <c r="X231" s="170">
        <f t="shared" si="16"/>
        <v>-56.956180000000003</v>
      </c>
      <c r="Y231" s="171">
        <f t="shared" si="17"/>
        <v>-49.296230000000008</v>
      </c>
      <c r="Z231" s="170">
        <f t="shared" si="18"/>
        <v>-7425.25</v>
      </c>
      <c r="AA231" s="170">
        <f t="shared" si="19"/>
        <v>104.4769</v>
      </c>
      <c r="AB231" s="171">
        <f t="shared" si="20"/>
        <v>-44.998599999999996</v>
      </c>
      <c r="AC231" s="170">
        <f t="shared" si="21"/>
        <v>11.53105</v>
      </c>
      <c r="AD231" s="170">
        <f t="shared" si="22"/>
        <v>-6146.3200000000006</v>
      </c>
      <c r="AE231" s="171">
        <f t="shared" si="23"/>
        <v>4052.21</v>
      </c>
    </row>
    <row r="232" spans="1:31" s="16" customFormat="1" x14ac:dyDescent="0.3">
      <c r="A232" s="11">
        <v>2001</v>
      </c>
      <c r="B232" s="169">
        <v>-3302.16</v>
      </c>
      <c r="C232" s="170">
        <v>12.639100000000001</v>
      </c>
      <c r="D232" s="171">
        <v>14.424799999999999</v>
      </c>
      <c r="E232" s="170">
        <v>3283.43</v>
      </c>
      <c r="F232" s="170">
        <v>-2.528</v>
      </c>
      <c r="G232" s="171">
        <v>-8.50962</v>
      </c>
      <c r="H232" s="170">
        <v>-8.0272100000000002</v>
      </c>
      <c r="I232" s="170">
        <v>-1011.45</v>
      </c>
      <c r="J232" s="171">
        <v>-429.14800000000002</v>
      </c>
      <c r="K232" s="170">
        <v>-4151.95</v>
      </c>
      <c r="L232" s="170">
        <v>92.502800000000008</v>
      </c>
      <c r="M232" s="171">
        <v>-59.7</v>
      </c>
      <c r="N232" s="170">
        <v>4164.0600000000004</v>
      </c>
      <c r="O232" s="170">
        <v>-54.659399999999998</v>
      </c>
      <c r="P232" s="171">
        <v>-41.0047</v>
      </c>
      <c r="Q232" s="170">
        <v>-4.21767</v>
      </c>
      <c r="R232" s="170">
        <v>-1046.42</v>
      </c>
      <c r="S232" s="171">
        <v>582.50199999999995</v>
      </c>
      <c r="T232" s="170">
        <v>15.675600000000001</v>
      </c>
      <c r="U232" s="170">
        <v>-5143.75</v>
      </c>
      <c r="V232" s="171">
        <v>3507.48</v>
      </c>
      <c r="W232" s="170">
        <f t="shared" si="15"/>
        <v>7447.49</v>
      </c>
      <c r="X232" s="170">
        <f t="shared" si="16"/>
        <v>-57.187399999999997</v>
      </c>
      <c r="Y232" s="171">
        <f t="shared" si="17"/>
        <v>-49.514319999999998</v>
      </c>
      <c r="Z232" s="170">
        <f t="shared" si="18"/>
        <v>-7454.11</v>
      </c>
      <c r="AA232" s="170">
        <f t="shared" si="19"/>
        <v>105.14190000000001</v>
      </c>
      <c r="AB232" s="171">
        <f t="shared" si="20"/>
        <v>-45.275200000000005</v>
      </c>
      <c r="AC232" s="170">
        <f t="shared" si="21"/>
        <v>11.457930000000001</v>
      </c>
      <c r="AD232" s="170">
        <f t="shared" si="22"/>
        <v>-6190.17</v>
      </c>
      <c r="AE232" s="171">
        <f t="shared" si="23"/>
        <v>4089.982</v>
      </c>
    </row>
    <row r="233" spans="1:31" s="16" customFormat="1" x14ac:dyDescent="0.3">
      <c r="A233" s="11">
        <v>2002</v>
      </c>
      <c r="B233" s="169">
        <v>-3311.33</v>
      </c>
      <c r="C233" s="170">
        <v>12.7081</v>
      </c>
      <c r="D233" s="171">
        <v>14.554500000000001</v>
      </c>
      <c r="E233" s="170">
        <v>3292.41</v>
      </c>
      <c r="F233" s="170">
        <v>-2.5505500000000003</v>
      </c>
      <c r="G233" s="171">
        <v>-8.5542900000000017</v>
      </c>
      <c r="H233" s="170">
        <v>-8.0905100000000001</v>
      </c>
      <c r="I233" s="170">
        <v>-1015.81</v>
      </c>
      <c r="J233" s="171">
        <v>-430.29199999999997</v>
      </c>
      <c r="K233" s="170">
        <v>-4171</v>
      </c>
      <c r="L233" s="170">
        <v>93.081500000000005</v>
      </c>
      <c r="M233" s="171">
        <v>-60.096599999999995</v>
      </c>
      <c r="N233" s="170">
        <v>4183.07</v>
      </c>
      <c r="O233" s="170">
        <v>-54.869199999999999</v>
      </c>
      <c r="P233" s="171">
        <v>-41.171800000000005</v>
      </c>
      <c r="Q233" s="170">
        <v>-4.2652900000000002</v>
      </c>
      <c r="R233" s="170">
        <v>-1051.4100000000001</v>
      </c>
      <c r="S233" s="171">
        <v>590.13699999999994</v>
      </c>
      <c r="T233" s="170">
        <v>15.648</v>
      </c>
      <c r="U233" s="170">
        <v>-5181.51</v>
      </c>
      <c r="V233" s="171">
        <v>3536.71</v>
      </c>
      <c r="W233" s="170">
        <f t="shared" si="15"/>
        <v>7475.48</v>
      </c>
      <c r="X233" s="170">
        <f t="shared" si="16"/>
        <v>-57.419750000000001</v>
      </c>
      <c r="Y233" s="171">
        <f t="shared" si="17"/>
        <v>-49.726090000000006</v>
      </c>
      <c r="Z233" s="170">
        <f t="shared" si="18"/>
        <v>-7482.33</v>
      </c>
      <c r="AA233" s="170">
        <f t="shared" si="19"/>
        <v>105.78960000000001</v>
      </c>
      <c r="AB233" s="171">
        <f t="shared" si="20"/>
        <v>-45.542099999999991</v>
      </c>
      <c r="AC233" s="170">
        <f t="shared" si="21"/>
        <v>11.382709999999999</v>
      </c>
      <c r="AD233" s="170">
        <f t="shared" si="22"/>
        <v>-6232.92</v>
      </c>
      <c r="AE233" s="171">
        <f t="shared" si="23"/>
        <v>4126.8469999999998</v>
      </c>
    </row>
    <row r="234" spans="1:31" s="16" customFormat="1" x14ac:dyDescent="0.3">
      <c r="A234" s="11">
        <v>2003</v>
      </c>
      <c r="B234" s="169">
        <v>-3320.31</v>
      </c>
      <c r="C234" s="170">
        <v>12.7761</v>
      </c>
      <c r="D234" s="171">
        <v>14.6822</v>
      </c>
      <c r="E234" s="170">
        <v>3301.2</v>
      </c>
      <c r="F234" s="170">
        <v>-2.5743100000000001</v>
      </c>
      <c r="G234" s="171">
        <v>-8.5971200000000003</v>
      </c>
      <c r="H234" s="170">
        <v>-8.1529299999999996</v>
      </c>
      <c r="I234" s="170">
        <v>-1020.07</v>
      </c>
      <c r="J234" s="171">
        <v>-431.399</v>
      </c>
      <c r="K234" s="170">
        <v>-4189.6499999999996</v>
      </c>
      <c r="L234" s="170">
        <v>93.644000000000005</v>
      </c>
      <c r="M234" s="171">
        <v>-60.4816</v>
      </c>
      <c r="N234" s="170">
        <v>4201.68</v>
      </c>
      <c r="O234" s="170">
        <v>-55.078699999999998</v>
      </c>
      <c r="P234" s="171">
        <v>-41.334400000000002</v>
      </c>
      <c r="Q234" s="170">
        <v>-4.3111300000000004</v>
      </c>
      <c r="R234" s="170">
        <v>-1056.29</v>
      </c>
      <c r="S234" s="171">
        <v>597.57899999999995</v>
      </c>
      <c r="T234" s="170">
        <v>15.616700000000002</v>
      </c>
      <c r="U234" s="170">
        <v>-5218.3100000000004</v>
      </c>
      <c r="V234" s="171">
        <v>3565.24</v>
      </c>
      <c r="W234" s="170">
        <f t="shared" si="15"/>
        <v>7502.88</v>
      </c>
      <c r="X234" s="170">
        <f t="shared" si="16"/>
        <v>-57.653009999999995</v>
      </c>
      <c r="Y234" s="171">
        <f t="shared" si="17"/>
        <v>-49.931520000000006</v>
      </c>
      <c r="Z234" s="170">
        <f t="shared" si="18"/>
        <v>-7509.9599999999991</v>
      </c>
      <c r="AA234" s="170">
        <f t="shared" si="19"/>
        <v>106.42010000000001</v>
      </c>
      <c r="AB234" s="171">
        <f t="shared" si="20"/>
        <v>-45.799399999999999</v>
      </c>
      <c r="AC234" s="170">
        <f t="shared" si="21"/>
        <v>11.305570000000001</v>
      </c>
      <c r="AD234" s="170">
        <f t="shared" si="22"/>
        <v>-6274.6</v>
      </c>
      <c r="AE234" s="171">
        <f t="shared" si="23"/>
        <v>4162.8189999999995</v>
      </c>
    </row>
    <row r="235" spans="1:31" s="16" customFormat="1" x14ac:dyDescent="0.3">
      <c r="A235" s="11">
        <v>2004</v>
      </c>
      <c r="B235" s="169">
        <v>-3329.1</v>
      </c>
      <c r="C235" s="170">
        <v>12.8431</v>
      </c>
      <c r="D235" s="171">
        <v>14.8073</v>
      </c>
      <c r="E235" s="170">
        <v>3309.79</v>
      </c>
      <c r="F235" s="170">
        <v>-2.5986799999999999</v>
      </c>
      <c r="G235" s="171">
        <v>-8.6382199999999987</v>
      </c>
      <c r="H235" s="170">
        <v>-8.2147099999999984</v>
      </c>
      <c r="I235" s="170">
        <v>-1024.25</v>
      </c>
      <c r="J235" s="171">
        <v>-432.471</v>
      </c>
      <c r="K235" s="170">
        <v>-4207.91</v>
      </c>
      <c r="L235" s="170">
        <v>94.191199999999995</v>
      </c>
      <c r="M235" s="171">
        <v>-60.855599999999995</v>
      </c>
      <c r="N235" s="170">
        <v>4219.8999999999996</v>
      </c>
      <c r="O235" s="170">
        <v>-55.287300000000002</v>
      </c>
      <c r="P235" s="171">
        <v>-41.492899999999999</v>
      </c>
      <c r="Q235" s="170">
        <v>-4.3550699999999996</v>
      </c>
      <c r="R235" s="170">
        <v>-1061.06</v>
      </c>
      <c r="S235" s="171">
        <v>604.83799999999997</v>
      </c>
      <c r="T235" s="170">
        <v>15.582100000000001</v>
      </c>
      <c r="U235" s="170">
        <v>-5254.2</v>
      </c>
      <c r="V235" s="171">
        <v>3593.1</v>
      </c>
      <c r="W235" s="170">
        <f t="shared" si="15"/>
        <v>7529.69</v>
      </c>
      <c r="X235" s="170">
        <f t="shared" si="16"/>
        <v>-57.885980000000004</v>
      </c>
      <c r="Y235" s="171">
        <f t="shared" si="17"/>
        <v>-50.131119999999996</v>
      </c>
      <c r="Z235" s="170">
        <f t="shared" si="18"/>
        <v>-7537.01</v>
      </c>
      <c r="AA235" s="170">
        <f t="shared" si="19"/>
        <v>107.0343</v>
      </c>
      <c r="AB235" s="171">
        <f t="shared" si="20"/>
        <v>-46.048299999999998</v>
      </c>
      <c r="AC235" s="170">
        <f t="shared" si="21"/>
        <v>11.227030000000001</v>
      </c>
      <c r="AD235" s="170">
        <f t="shared" si="22"/>
        <v>-6315.26</v>
      </c>
      <c r="AE235" s="171">
        <f t="shared" si="23"/>
        <v>4197.9380000000001</v>
      </c>
    </row>
    <row r="236" spans="1:31" s="16" customFormat="1" x14ac:dyDescent="0.3">
      <c r="A236" s="11">
        <v>2005</v>
      </c>
      <c r="B236" s="169">
        <v>-3337.7</v>
      </c>
      <c r="C236" s="170">
        <v>12.9095</v>
      </c>
      <c r="D236" s="171">
        <v>14.930099999999999</v>
      </c>
      <c r="E236" s="170">
        <v>3318.2</v>
      </c>
      <c r="F236" s="170">
        <v>-2.62364</v>
      </c>
      <c r="G236" s="171">
        <v>-8.6771799999999999</v>
      </c>
      <c r="H236" s="170">
        <v>-8.2762600000000006</v>
      </c>
      <c r="I236" s="170">
        <v>-1028.3399999999999</v>
      </c>
      <c r="J236" s="171">
        <v>-433.50700000000001</v>
      </c>
      <c r="K236" s="170">
        <v>-4225.79</v>
      </c>
      <c r="L236" s="170">
        <v>94.7239</v>
      </c>
      <c r="M236" s="171">
        <v>-61.219300000000004</v>
      </c>
      <c r="N236" s="170">
        <v>4237.74</v>
      </c>
      <c r="O236" s="170">
        <v>-55.494699999999995</v>
      </c>
      <c r="P236" s="171">
        <v>-41.6462</v>
      </c>
      <c r="Q236" s="170">
        <v>-4.3965100000000001</v>
      </c>
      <c r="R236" s="170">
        <v>-1065.72</v>
      </c>
      <c r="S236" s="171">
        <v>611.92100000000005</v>
      </c>
      <c r="T236" s="170">
        <v>15.5458</v>
      </c>
      <c r="U236" s="170">
        <v>-5289.18</v>
      </c>
      <c r="V236" s="171">
        <v>3620.31</v>
      </c>
      <c r="W236" s="170">
        <f t="shared" si="15"/>
        <v>7555.94</v>
      </c>
      <c r="X236" s="170">
        <f t="shared" si="16"/>
        <v>-58.118339999999996</v>
      </c>
      <c r="Y236" s="171">
        <f t="shared" si="17"/>
        <v>-50.32338</v>
      </c>
      <c r="Z236" s="170">
        <f t="shared" si="18"/>
        <v>-7563.49</v>
      </c>
      <c r="AA236" s="170">
        <f t="shared" si="19"/>
        <v>107.63339999999999</v>
      </c>
      <c r="AB236" s="171">
        <f t="shared" si="20"/>
        <v>-46.289200000000008</v>
      </c>
      <c r="AC236" s="170">
        <f t="shared" si="21"/>
        <v>11.149290000000001</v>
      </c>
      <c r="AD236" s="170">
        <f t="shared" si="22"/>
        <v>-6354.9000000000005</v>
      </c>
      <c r="AE236" s="171">
        <f t="shared" si="23"/>
        <v>4232.2309999999998</v>
      </c>
    </row>
    <row r="237" spans="1:31" s="16" customFormat="1" x14ac:dyDescent="0.3">
      <c r="A237" s="11">
        <v>2006</v>
      </c>
      <c r="B237" s="169">
        <v>-3346.12</v>
      </c>
      <c r="C237" s="170">
        <v>12.974</v>
      </c>
      <c r="D237" s="171">
        <v>15.0502</v>
      </c>
      <c r="E237" s="170">
        <v>3326.44</v>
      </c>
      <c r="F237" s="170">
        <v>-2.6498600000000003</v>
      </c>
      <c r="G237" s="171">
        <v>-8.7150800000000004</v>
      </c>
      <c r="H237" s="170">
        <v>-8.3366399999999992</v>
      </c>
      <c r="I237" s="170">
        <v>-1032.3399999999999</v>
      </c>
      <c r="J237" s="171">
        <v>-434.51100000000002</v>
      </c>
      <c r="K237" s="170">
        <v>-4243.3</v>
      </c>
      <c r="L237" s="170">
        <v>95.241399999999999</v>
      </c>
      <c r="M237" s="171">
        <v>-61.574199999999998</v>
      </c>
      <c r="N237" s="170">
        <v>4255.2</v>
      </c>
      <c r="O237" s="170">
        <v>-55.7012</v>
      </c>
      <c r="P237" s="171">
        <v>-41.795099999999998</v>
      </c>
      <c r="Q237" s="170">
        <v>-4.4370000000000003</v>
      </c>
      <c r="R237" s="170">
        <v>-1070.27</v>
      </c>
      <c r="S237" s="171">
        <v>618.827</v>
      </c>
      <c r="T237" s="170">
        <v>15.5068</v>
      </c>
      <c r="U237" s="170">
        <v>-5323.28</v>
      </c>
      <c r="V237" s="171">
        <v>3646.88</v>
      </c>
      <c r="W237" s="170">
        <f t="shared" si="15"/>
        <v>7581.6399999999994</v>
      </c>
      <c r="X237" s="170">
        <f t="shared" si="16"/>
        <v>-58.351060000000004</v>
      </c>
      <c r="Y237" s="171">
        <f t="shared" si="17"/>
        <v>-50.510179999999998</v>
      </c>
      <c r="Z237" s="170">
        <f t="shared" si="18"/>
        <v>-7589.42</v>
      </c>
      <c r="AA237" s="170">
        <f t="shared" si="19"/>
        <v>108.2154</v>
      </c>
      <c r="AB237" s="171">
        <f t="shared" si="20"/>
        <v>-46.524000000000001</v>
      </c>
      <c r="AC237" s="170">
        <f t="shared" si="21"/>
        <v>11.069800000000001</v>
      </c>
      <c r="AD237" s="170">
        <f t="shared" si="22"/>
        <v>-6393.5499999999993</v>
      </c>
      <c r="AE237" s="171">
        <f t="shared" si="23"/>
        <v>4265.7070000000003</v>
      </c>
    </row>
    <row r="238" spans="1:31" s="16" customFormat="1" x14ac:dyDescent="0.3">
      <c r="A238" s="11">
        <v>2007</v>
      </c>
      <c r="B238" s="169">
        <v>-3354.37</v>
      </c>
      <c r="C238" s="170">
        <v>13.037600000000001</v>
      </c>
      <c r="D238" s="171">
        <v>15.168100000000001</v>
      </c>
      <c r="E238" s="170">
        <v>3334.5</v>
      </c>
      <c r="F238" s="170">
        <v>-2.6769699999999998</v>
      </c>
      <c r="G238" s="171">
        <v>-8.7521100000000001</v>
      </c>
      <c r="H238" s="170">
        <v>-8.3967399999999994</v>
      </c>
      <c r="I238" s="170">
        <v>-1036.27</v>
      </c>
      <c r="J238" s="171">
        <v>-435.48399999999998</v>
      </c>
      <c r="K238" s="170">
        <v>-4260.45</v>
      </c>
      <c r="L238" s="170">
        <v>95.745000000000005</v>
      </c>
      <c r="M238" s="171">
        <v>-61.9208</v>
      </c>
      <c r="N238" s="170">
        <v>4272.3</v>
      </c>
      <c r="O238" s="170">
        <v>-55.906300000000002</v>
      </c>
      <c r="P238" s="171">
        <v>-41.939399999999999</v>
      </c>
      <c r="Q238" s="170">
        <v>-4.4754499999999995</v>
      </c>
      <c r="R238" s="170">
        <v>-1074.72</v>
      </c>
      <c r="S238" s="171">
        <v>625.56799999999998</v>
      </c>
      <c r="T238" s="170">
        <v>15.4671</v>
      </c>
      <c r="U238" s="170">
        <v>-5356.53</v>
      </c>
      <c r="V238" s="171">
        <v>3672.84</v>
      </c>
      <c r="W238" s="170">
        <f t="shared" si="15"/>
        <v>7606.8</v>
      </c>
      <c r="X238" s="170">
        <f t="shared" si="16"/>
        <v>-58.583269999999999</v>
      </c>
      <c r="Y238" s="171">
        <f t="shared" si="17"/>
        <v>-50.691510000000001</v>
      </c>
      <c r="Z238" s="170">
        <f t="shared" si="18"/>
        <v>-7614.82</v>
      </c>
      <c r="AA238" s="170">
        <f t="shared" si="19"/>
        <v>108.7826</v>
      </c>
      <c r="AB238" s="171">
        <f t="shared" si="20"/>
        <v>-46.752699999999997</v>
      </c>
      <c r="AC238" s="170">
        <f t="shared" si="21"/>
        <v>10.99165</v>
      </c>
      <c r="AD238" s="170">
        <f t="shared" si="22"/>
        <v>-6431.25</v>
      </c>
      <c r="AE238" s="171">
        <f t="shared" si="23"/>
        <v>4298.4080000000004</v>
      </c>
    </row>
    <row r="239" spans="1:31" s="16" customFormat="1" x14ac:dyDescent="0.3">
      <c r="A239" s="11">
        <v>2008</v>
      </c>
      <c r="B239" s="169">
        <v>-3362.44</v>
      </c>
      <c r="C239" s="170">
        <v>13.0999</v>
      </c>
      <c r="D239" s="171">
        <v>15.283799999999999</v>
      </c>
      <c r="E239" s="170">
        <v>3342.39</v>
      </c>
      <c r="F239" s="170">
        <v>-2.7051699999999999</v>
      </c>
      <c r="G239" s="171">
        <v>-8.7876700000000003</v>
      </c>
      <c r="H239" s="170">
        <v>-8.4561000000000011</v>
      </c>
      <c r="I239" s="170">
        <v>-1040.1099999999999</v>
      </c>
      <c r="J239" s="171">
        <v>-436.42599999999999</v>
      </c>
      <c r="K239" s="170">
        <v>-4277.24</v>
      </c>
      <c r="L239" s="170">
        <v>96.2346</v>
      </c>
      <c r="M239" s="171">
        <v>-62.259800000000006</v>
      </c>
      <c r="N239" s="170">
        <v>4289.05</v>
      </c>
      <c r="O239" s="170">
        <v>-56.110500000000002</v>
      </c>
      <c r="P239" s="171">
        <v>-42.0792</v>
      </c>
      <c r="Q239" s="170">
        <v>-4.5117399999999996</v>
      </c>
      <c r="R239" s="170">
        <v>-1079.06</v>
      </c>
      <c r="S239" s="171">
        <v>632.14300000000003</v>
      </c>
      <c r="T239" s="170">
        <v>15.427700000000002</v>
      </c>
      <c r="U239" s="170">
        <v>-5388.95</v>
      </c>
      <c r="V239" s="171">
        <v>3698.18</v>
      </c>
      <c r="W239" s="170">
        <f t="shared" si="15"/>
        <v>7631.4400000000005</v>
      </c>
      <c r="X239" s="170">
        <f t="shared" si="16"/>
        <v>-58.815670000000004</v>
      </c>
      <c r="Y239" s="171">
        <f t="shared" si="17"/>
        <v>-50.866869999999999</v>
      </c>
      <c r="Z239" s="170">
        <f t="shared" si="18"/>
        <v>-7639.68</v>
      </c>
      <c r="AA239" s="170">
        <f t="shared" si="19"/>
        <v>109.33450000000001</v>
      </c>
      <c r="AB239" s="171">
        <f t="shared" si="20"/>
        <v>-46.976000000000006</v>
      </c>
      <c r="AC239" s="170">
        <f t="shared" si="21"/>
        <v>10.915960000000002</v>
      </c>
      <c r="AD239" s="170">
        <f t="shared" si="22"/>
        <v>-6468.01</v>
      </c>
      <c r="AE239" s="171">
        <f t="shared" si="23"/>
        <v>4330.3230000000003</v>
      </c>
    </row>
    <row r="240" spans="1:31" s="16" customFormat="1" x14ac:dyDescent="0.3">
      <c r="A240" s="11">
        <v>2009</v>
      </c>
      <c r="B240" s="169">
        <v>-3370.35</v>
      </c>
      <c r="C240" s="170">
        <v>13.161100000000001</v>
      </c>
      <c r="D240" s="171">
        <v>15.397600000000001</v>
      </c>
      <c r="E240" s="170">
        <v>3350.12</v>
      </c>
      <c r="F240" s="170">
        <v>-2.7351900000000002</v>
      </c>
      <c r="G240" s="171">
        <v>-8.8223199999999995</v>
      </c>
      <c r="H240" s="170">
        <v>-8.5148099999999989</v>
      </c>
      <c r="I240" s="170">
        <v>-1043.8699999999999</v>
      </c>
      <c r="J240" s="171">
        <v>-437.339</v>
      </c>
      <c r="K240" s="170">
        <v>-4293.6899999999996</v>
      </c>
      <c r="L240" s="170">
        <v>96.710899999999995</v>
      </c>
      <c r="M240" s="171">
        <v>-62.591099999999997</v>
      </c>
      <c r="N240" s="170">
        <v>4305.46</v>
      </c>
      <c r="O240" s="170">
        <v>-56.314</v>
      </c>
      <c r="P240" s="171">
        <v>-42.2149</v>
      </c>
      <c r="Q240" s="170">
        <v>-4.5451999999999995</v>
      </c>
      <c r="R240" s="170">
        <v>-1083.31</v>
      </c>
      <c r="S240" s="171">
        <v>638.56500000000005</v>
      </c>
      <c r="T240" s="170">
        <v>15.3901</v>
      </c>
      <c r="U240" s="170">
        <v>-5420.57</v>
      </c>
      <c r="V240" s="171">
        <v>3722.95</v>
      </c>
      <c r="W240" s="170">
        <f t="shared" si="15"/>
        <v>7655.58</v>
      </c>
      <c r="X240" s="170">
        <f t="shared" si="16"/>
        <v>-59.049190000000003</v>
      </c>
      <c r="Y240" s="171">
        <f t="shared" si="17"/>
        <v>-51.037219999999998</v>
      </c>
      <c r="Z240" s="170">
        <f t="shared" si="18"/>
        <v>-7664.0399999999991</v>
      </c>
      <c r="AA240" s="170">
        <f t="shared" si="19"/>
        <v>109.872</v>
      </c>
      <c r="AB240" s="171">
        <f t="shared" si="20"/>
        <v>-47.1935</v>
      </c>
      <c r="AC240" s="170">
        <f t="shared" si="21"/>
        <v>10.844900000000001</v>
      </c>
      <c r="AD240" s="170">
        <f t="shared" si="22"/>
        <v>-6503.8799999999992</v>
      </c>
      <c r="AE240" s="171">
        <f t="shared" si="23"/>
        <v>4361.5149999999994</v>
      </c>
    </row>
    <row r="241" spans="1:31" s="16" customFormat="1" x14ac:dyDescent="0.3">
      <c r="A241" s="11">
        <v>2010</v>
      </c>
      <c r="B241" s="169">
        <v>-3378.09</v>
      </c>
      <c r="C241" s="170">
        <v>13.2209</v>
      </c>
      <c r="D241" s="171">
        <v>15.508899999999999</v>
      </c>
      <c r="E241" s="170">
        <v>3357.69</v>
      </c>
      <c r="F241" s="170">
        <v>-2.7663800000000003</v>
      </c>
      <c r="G241" s="171">
        <v>-8.8559699999999992</v>
      </c>
      <c r="H241" s="170">
        <v>-8.5725599999999993</v>
      </c>
      <c r="I241" s="170">
        <v>-1047.56</v>
      </c>
      <c r="J241" s="171">
        <v>-438.22300000000001</v>
      </c>
      <c r="K241" s="170">
        <v>-4309.8100000000004</v>
      </c>
      <c r="L241" s="170">
        <v>97.174300000000002</v>
      </c>
      <c r="M241" s="171">
        <v>-62.914999999999999</v>
      </c>
      <c r="N241" s="170">
        <v>4321.53</v>
      </c>
      <c r="O241" s="170">
        <v>-56.517099999999999</v>
      </c>
      <c r="P241" s="171">
        <v>-42.3474</v>
      </c>
      <c r="Q241" s="170">
        <v>-4.5763699999999998</v>
      </c>
      <c r="R241" s="170">
        <v>-1087.46</v>
      </c>
      <c r="S241" s="171">
        <v>644.83600000000001</v>
      </c>
      <c r="T241" s="170">
        <v>15.353999999999999</v>
      </c>
      <c r="U241" s="170">
        <v>-5451.4</v>
      </c>
      <c r="V241" s="171">
        <v>3747.15</v>
      </c>
      <c r="W241" s="170">
        <f t="shared" si="15"/>
        <v>7679.2199999999993</v>
      </c>
      <c r="X241" s="170">
        <f t="shared" si="16"/>
        <v>-59.283479999999997</v>
      </c>
      <c r="Y241" s="171">
        <f t="shared" si="17"/>
        <v>-51.20337</v>
      </c>
      <c r="Z241" s="170">
        <f t="shared" si="18"/>
        <v>-7687.9000000000005</v>
      </c>
      <c r="AA241" s="170">
        <f t="shared" si="19"/>
        <v>110.3952</v>
      </c>
      <c r="AB241" s="171">
        <f t="shared" si="20"/>
        <v>-47.406100000000002</v>
      </c>
      <c r="AC241" s="170">
        <f t="shared" si="21"/>
        <v>10.777629999999998</v>
      </c>
      <c r="AD241" s="170">
        <f t="shared" si="22"/>
        <v>-6538.86</v>
      </c>
      <c r="AE241" s="171">
        <f t="shared" si="23"/>
        <v>4391.9859999999999</v>
      </c>
    </row>
    <row r="242" spans="1:31" s="16" customFormat="1" x14ac:dyDescent="0.3">
      <c r="A242" s="11">
        <v>2011</v>
      </c>
      <c r="B242" s="169">
        <v>-3385.67</v>
      </c>
      <c r="C242" s="170">
        <v>13.2789</v>
      </c>
      <c r="D242" s="171">
        <v>15.6181</v>
      </c>
      <c r="E242" s="170">
        <v>3365.11</v>
      </c>
      <c r="F242" s="170">
        <v>-2.7985799999999998</v>
      </c>
      <c r="G242" s="171">
        <v>-8.8885799999999993</v>
      </c>
      <c r="H242" s="170">
        <v>-8.6292000000000009</v>
      </c>
      <c r="I242" s="170">
        <v>-1051.18</v>
      </c>
      <c r="J242" s="171">
        <v>-439.08</v>
      </c>
      <c r="K242" s="170">
        <v>-4325.59</v>
      </c>
      <c r="L242" s="170">
        <v>97.625199999999992</v>
      </c>
      <c r="M242" s="171">
        <v>-63.2316</v>
      </c>
      <c r="N242" s="170">
        <v>4337.2700000000004</v>
      </c>
      <c r="O242" s="170">
        <v>-56.720199999999998</v>
      </c>
      <c r="P242" s="171">
        <v>-42.476099999999995</v>
      </c>
      <c r="Q242" s="170">
        <v>-4.6046499999999995</v>
      </c>
      <c r="R242" s="170">
        <v>-1091.52</v>
      </c>
      <c r="S242" s="171">
        <v>650.96199999999999</v>
      </c>
      <c r="T242" s="170">
        <v>15.3201</v>
      </c>
      <c r="U242" s="170">
        <v>-5481.47</v>
      </c>
      <c r="V242" s="171">
        <v>3770.8</v>
      </c>
      <c r="W242" s="170">
        <f t="shared" si="15"/>
        <v>7702.380000000001</v>
      </c>
      <c r="X242" s="170">
        <f t="shared" si="16"/>
        <v>-59.51878</v>
      </c>
      <c r="Y242" s="171">
        <f t="shared" si="17"/>
        <v>-51.364679999999993</v>
      </c>
      <c r="Z242" s="170">
        <f t="shared" si="18"/>
        <v>-7711.26</v>
      </c>
      <c r="AA242" s="170">
        <f t="shared" si="19"/>
        <v>110.9041</v>
      </c>
      <c r="AB242" s="171">
        <f t="shared" si="20"/>
        <v>-47.613500000000002</v>
      </c>
      <c r="AC242" s="170">
        <f t="shared" si="21"/>
        <v>10.715450000000001</v>
      </c>
      <c r="AD242" s="170">
        <f t="shared" si="22"/>
        <v>-6572.99</v>
      </c>
      <c r="AE242" s="171">
        <f t="shared" si="23"/>
        <v>4421.7620000000006</v>
      </c>
    </row>
    <row r="243" spans="1:31" s="16" customFormat="1" x14ac:dyDescent="0.3">
      <c r="A243" s="11">
        <v>2012</v>
      </c>
      <c r="B243" s="169">
        <v>-3393.11</v>
      </c>
      <c r="C243" s="170">
        <v>13.336</v>
      </c>
      <c r="D243" s="171">
        <v>15.725</v>
      </c>
      <c r="E243" s="170">
        <v>3372.38</v>
      </c>
      <c r="F243" s="170">
        <v>-2.83161</v>
      </c>
      <c r="G243" s="171">
        <v>-8.9207299999999989</v>
      </c>
      <c r="H243" s="170">
        <v>-8.6849299999999996</v>
      </c>
      <c r="I243" s="170">
        <v>-1054.72</v>
      </c>
      <c r="J243" s="171">
        <v>-439.911</v>
      </c>
      <c r="K243" s="170">
        <v>-4341.0600000000004</v>
      </c>
      <c r="L243" s="170">
        <v>98.063999999999993</v>
      </c>
      <c r="M243" s="171">
        <v>-63.540999999999997</v>
      </c>
      <c r="N243" s="170">
        <v>4352.6899999999996</v>
      </c>
      <c r="O243" s="170">
        <v>-56.922499999999999</v>
      </c>
      <c r="P243" s="171">
        <v>-42.601599999999998</v>
      </c>
      <c r="Q243" s="170">
        <v>-4.6305399999999999</v>
      </c>
      <c r="R243" s="170">
        <v>-1095.49</v>
      </c>
      <c r="S243" s="171">
        <v>656.95</v>
      </c>
      <c r="T243" s="170">
        <v>15.2881</v>
      </c>
      <c r="U243" s="170">
        <v>-5510.81</v>
      </c>
      <c r="V243" s="171">
        <v>3793.92</v>
      </c>
      <c r="W243" s="170">
        <f t="shared" si="15"/>
        <v>7725.07</v>
      </c>
      <c r="X243" s="170">
        <f t="shared" si="16"/>
        <v>-59.754109999999997</v>
      </c>
      <c r="Y243" s="171">
        <f t="shared" si="17"/>
        <v>-51.522329999999997</v>
      </c>
      <c r="Z243" s="170">
        <f t="shared" si="18"/>
        <v>-7734.17</v>
      </c>
      <c r="AA243" s="170">
        <f t="shared" si="19"/>
        <v>111.39999999999999</v>
      </c>
      <c r="AB243" s="171">
        <f t="shared" si="20"/>
        <v>-47.815999999999995</v>
      </c>
      <c r="AC243" s="170">
        <f t="shared" si="21"/>
        <v>10.65756</v>
      </c>
      <c r="AD243" s="170">
        <f t="shared" si="22"/>
        <v>-6606.3</v>
      </c>
      <c r="AE243" s="171">
        <f t="shared" si="23"/>
        <v>4450.87</v>
      </c>
    </row>
    <row r="244" spans="1:31" s="16" customFormat="1" x14ac:dyDescent="0.3">
      <c r="A244" s="11">
        <v>2013</v>
      </c>
      <c r="B244" s="169">
        <v>-3400.39</v>
      </c>
      <c r="C244" s="170">
        <v>13.3926</v>
      </c>
      <c r="D244" s="171">
        <v>15.829799999999999</v>
      </c>
      <c r="E244" s="170">
        <v>3379.5</v>
      </c>
      <c r="F244" s="170">
        <v>-2.86511</v>
      </c>
      <c r="G244" s="171">
        <v>-8.9522900000000014</v>
      </c>
      <c r="H244" s="170">
        <v>-8.7400099999999998</v>
      </c>
      <c r="I244" s="170">
        <v>-1058.19</v>
      </c>
      <c r="J244" s="171">
        <v>-440.71699999999998</v>
      </c>
      <c r="K244" s="170">
        <v>-4356.22</v>
      </c>
      <c r="L244" s="170">
        <v>98.491500000000002</v>
      </c>
      <c r="M244" s="171">
        <v>-63.843699999999998</v>
      </c>
      <c r="N244" s="170">
        <v>4367.8</v>
      </c>
      <c r="O244" s="170">
        <v>-57.124300000000005</v>
      </c>
      <c r="P244" s="171">
        <v>-42.724599999999995</v>
      </c>
      <c r="Q244" s="170">
        <v>-4.6537199999999999</v>
      </c>
      <c r="R244" s="170">
        <v>-1099.3699999999999</v>
      </c>
      <c r="S244" s="171">
        <v>662.80499999999995</v>
      </c>
      <c r="T244" s="170">
        <v>15.2584</v>
      </c>
      <c r="U244" s="170">
        <v>-5539.42</v>
      </c>
      <c r="V244" s="171">
        <v>3816.53</v>
      </c>
      <c r="W244" s="170">
        <f t="shared" si="15"/>
        <v>7747.3</v>
      </c>
      <c r="X244" s="170">
        <f t="shared" si="16"/>
        <v>-59.989410000000007</v>
      </c>
      <c r="Y244" s="171">
        <f t="shared" si="17"/>
        <v>-51.67689</v>
      </c>
      <c r="Z244" s="170">
        <f t="shared" si="18"/>
        <v>-7756.6100000000006</v>
      </c>
      <c r="AA244" s="170">
        <f t="shared" si="19"/>
        <v>111.8841</v>
      </c>
      <c r="AB244" s="171">
        <f t="shared" si="20"/>
        <v>-48.0139</v>
      </c>
      <c r="AC244" s="170">
        <f t="shared" si="21"/>
        <v>10.60468</v>
      </c>
      <c r="AD244" s="170">
        <f t="shared" si="22"/>
        <v>-6638.79</v>
      </c>
      <c r="AE244" s="171">
        <f t="shared" si="23"/>
        <v>4479.335</v>
      </c>
    </row>
    <row r="245" spans="1:31" s="16" customFormat="1" x14ac:dyDescent="0.3">
      <c r="A245" s="11">
        <v>2014</v>
      </c>
      <c r="B245" s="169">
        <v>-3407.53</v>
      </c>
      <c r="C245" s="170">
        <v>13.448</v>
      </c>
      <c r="D245" s="171">
        <v>15.9322</v>
      </c>
      <c r="E245" s="170">
        <v>3386.48</v>
      </c>
      <c r="F245" s="170">
        <v>-2.8990800000000001</v>
      </c>
      <c r="G245" s="171">
        <v>-8.9837199999999999</v>
      </c>
      <c r="H245" s="170">
        <v>-8.7941900000000004</v>
      </c>
      <c r="I245" s="170">
        <v>-1061.5899999999999</v>
      </c>
      <c r="J245" s="171">
        <v>-441.49799999999999</v>
      </c>
      <c r="K245" s="170">
        <v>-4371.07</v>
      </c>
      <c r="L245" s="170">
        <v>98.907800000000009</v>
      </c>
      <c r="M245" s="171">
        <v>-64.139499999999998</v>
      </c>
      <c r="N245" s="170">
        <v>4382.6099999999997</v>
      </c>
      <c r="O245" s="170">
        <v>-57.325099999999999</v>
      </c>
      <c r="P245" s="171">
        <v>-42.8444</v>
      </c>
      <c r="Q245" s="170">
        <v>-4.6750299999999996</v>
      </c>
      <c r="R245" s="170">
        <v>-1103.1600000000001</v>
      </c>
      <c r="S245" s="171">
        <v>668.53</v>
      </c>
      <c r="T245" s="170">
        <v>15.2301</v>
      </c>
      <c r="U245" s="170">
        <v>-5567.32</v>
      </c>
      <c r="V245" s="171">
        <v>3838.63</v>
      </c>
      <c r="W245" s="170">
        <f t="shared" si="15"/>
        <v>7769.09</v>
      </c>
      <c r="X245" s="170">
        <f t="shared" si="16"/>
        <v>-60.224179999999997</v>
      </c>
      <c r="Y245" s="171">
        <f t="shared" si="17"/>
        <v>-51.828119999999998</v>
      </c>
      <c r="Z245" s="170">
        <f t="shared" si="18"/>
        <v>-7778.6</v>
      </c>
      <c r="AA245" s="170">
        <f t="shared" si="19"/>
        <v>112.35580000000002</v>
      </c>
      <c r="AB245" s="171">
        <f t="shared" si="20"/>
        <v>-48.207299999999996</v>
      </c>
      <c r="AC245" s="170">
        <f t="shared" si="21"/>
        <v>10.555070000000001</v>
      </c>
      <c r="AD245" s="170">
        <f t="shared" si="22"/>
        <v>-6670.48</v>
      </c>
      <c r="AE245" s="171">
        <f t="shared" si="23"/>
        <v>4507.16</v>
      </c>
    </row>
    <row r="246" spans="1:31" s="16" customFormat="1" x14ac:dyDescent="0.3">
      <c r="A246" s="11">
        <v>2015</v>
      </c>
      <c r="B246" s="169">
        <v>-3414.52</v>
      </c>
      <c r="C246" s="170">
        <v>13.502000000000001</v>
      </c>
      <c r="D246" s="171">
        <v>16.032399999999999</v>
      </c>
      <c r="E246" s="170">
        <v>3393.32</v>
      </c>
      <c r="F246" s="170">
        <v>-2.93404</v>
      </c>
      <c r="G246" s="171">
        <v>-9.0146499999999996</v>
      </c>
      <c r="H246" s="170">
        <v>-8.8471799999999998</v>
      </c>
      <c r="I246" s="170">
        <v>-1064.93</v>
      </c>
      <c r="J246" s="171">
        <v>-442.25599999999997</v>
      </c>
      <c r="K246" s="170">
        <v>-4385.63</v>
      </c>
      <c r="L246" s="170">
        <v>99.312899999999999</v>
      </c>
      <c r="M246" s="171">
        <v>-64.429199999999994</v>
      </c>
      <c r="N246" s="170">
        <v>4397.12</v>
      </c>
      <c r="O246" s="170">
        <v>-57.524900000000002</v>
      </c>
      <c r="P246" s="171">
        <v>-42.961199999999998</v>
      </c>
      <c r="Q246" s="170">
        <v>-4.6942299999999992</v>
      </c>
      <c r="R246" s="170">
        <v>-1106.8699999999999</v>
      </c>
      <c r="S246" s="171">
        <v>674.13199999999995</v>
      </c>
      <c r="T246" s="170">
        <v>15.203299999999999</v>
      </c>
      <c r="U246" s="170">
        <v>-5594.54</v>
      </c>
      <c r="V246" s="171">
        <v>3860.26</v>
      </c>
      <c r="W246" s="170">
        <f t="shared" si="15"/>
        <v>7790.4400000000005</v>
      </c>
      <c r="X246" s="170">
        <f t="shared" si="16"/>
        <v>-60.458940000000005</v>
      </c>
      <c r="Y246" s="171">
        <f t="shared" si="17"/>
        <v>-51.975849999999994</v>
      </c>
      <c r="Z246" s="170">
        <f t="shared" si="18"/>
        <v>-7800.15</v>
      </c>
      <c r="AA246" s="170">
        <f t="shared" si="19"/>
        <v>112.81489999999999</v>
      </c>
      <c r="AB246" s="171">
        <f t="shared" si="20"/>
        <v>-48.396799999999999</v>
      </c>
      <c r="AC246" s="170">
        <f t="shared" si="21"/>
        <v>10.509069999999999</v>
      </c>
      <c r="AD246" s="170">
        <f t="shared" si="22"/>
        <v>-6701.41</v>
      </c>
      <c r="AE246" s="171">
        <f t="shared" si="23"/>
        <v>4534.3919999999998</v>
      </c>
    </row>
    <row r="247" spans="1:31" s="16" customFormat="1" x14ac:dyDescent="0.3">
      <c r="A247" s="11">
        <v>2016</v>
      </c>
      <c r="B247" s="169">
        <v>-3421.38</v>
      </c>
      <c r="C247" s="170">
        <v>13.555200000000001</v>
      </c>
      <c r="D247" s="171">
        <v>16.130600000000001</v>
      </c>
      <c r="E247" s="170">
        <v>3400.03</v>
      </c>
      <c r="F247" s="170">
        <v>-2.9702100000000002</v>
      </c>
      <c r="G247" s="171">
        <v>-9.0453600000000005</v>
      </c>
      <c r="H247" s="170">
        <v>-8.8991799999999994</v>
      </c>
      <c r="I247" s="170">
        <v>-1068.2</v>
      </c>
      <c r="J247" s="171">
        <v>-442.98899999999998</v>
      </c>
      <c r="K247" s="170">
        <v>-4399.8999999999996</v>
      </c>
      <c r="L247" s="170">
        <v>99.70689999999999</v>
      </c>
      <c r="M247" s="171">
        <v>-64.713200000000001</v>
      </c>
      <c r="N247" s="170">
        <v>4411.34</v>
      </c>
      <c r="O247" s="170">
        <v>-57.723500000000001</v>
      </c>
      <c r="P247" s="171">
        <v>-43.0745</v>
      </c>
      <c r="Q247" s="170">
        <v>-4.7107900000000003</v>
      </c>
      <c r="R247" s="170">
        <v>-1110.5</v>
      </c>
      <c r="S247" s="171">
        <v>679.61699999999996</v>
      </c>
      <c r="T247" s="170">
        <v>15.178700000000001</v>
      </c>
      <c r="U247" s="170">
        <v>-5621.1</v>
      </c>
      <c r="V247" s="171">
        <v>3881.41</v>
      </c>
      <c r="W247" s="170">
        <f t="shared" si="15"/>
        <v>7811.3700000000008</v>
      </c>
      <c r="X247" s="170">
        <f t="shared" si="16"/>
        <v>-60.693710000000003</v>
      </c>
      <c r="Y247" s="171">
        <f t="shared" si="17"/>
        <v>-52.119860000000003</v>
      </c>
      <c r="Z247" s="170">
        <f t="shared" si="18"/>
        <v>-7821.28</v>
      </c>
      <c r="AA247" s="170">
        <f t="shared" si="19"/>
        <v>113.26209999999999</v>
      </c>
      <c r="AB247" s="171">
        <f t="shared" si="20"/>
        <v>-48.582599999999999</v>
      </c>
      <c r="AC247" s="170">
        <f t="shared" si="21"/>
        <v>10.46791</v>
      </c>
      <c r="AD247" s="170">
        <f t="shared" si="22"/>
        <v>-6731.6</v>
      </c>
      <c r="AE247" s="171">
        <f t="shared" si="23"/>
        <v>4561.027</v>
      </c>
    </row>
    <row r="248" spans="1:31" s="16" customFormat="1" x14ac:dyDescent="0.3">
      <c r="A248" s="11">
        <v>2017</v>
      </c>
      <c r="B248" s="169">
        <v>-3428.1</v>
      </c>
      <c r="C248" s="170">
        <v>13.6069</v>
      </c>
      <c r="D248" s="171">
        <v>16.226099999999999</v>
      </c>
      <c r="E248" s="170">
        <v>3406.6</v>
      </c>
      <c r="F248" s="170">
        <v>-3.0066100000000002</v>
      </c>
      <c r="G248" s="171">
        <v>-9.0759699999999999</v>
      </c>
      <c r="H248" s="170">
        <v>-8.9499899999999997</v>
      </c>
      <c r="I248" s="170">
        <v>-1071.4100000000001</v>
      </c>
      <c r="J248" s="171">
        <v>-443.70100000000002</v>
      </c>
      <c r="K248" s="170">
        <v>-4413.88</v>
      </c>
      <c r="L248" s="170">
        <v>100.09</v>
      </c>
      <c r="M248" s="171">
        <v>-64.991399999999999</v>
      </c>
      <c r="N248" s="170">
        <v>4425.2700000000004</v>
      </c>
      <c r="O248" s="170">
        <v>-57.920199999999994</v>
      </c>
      <c r="P248" s="171">
        <v>-43.184199999999997</v>
      </c>
      <c r="Q248" s="170">
        <v>-4.7260799999999996</v>
      </c>
      <c r="R248" s="170">
        <v>-1114.05</v>
      </c>
      <c r="S248" s="171">
        <v>684.98199999999997</v>
      </c>
      <c r="T248" s="170">
        <v>15.1546</v>
      </c>
      <c r="U248" s="170">
        <v>-5647.01</v>
      </c>
      <c r="V248" s="171">
        <v>3902.11</v>
      </c>
      <c r="W248" s="170">
        <f t="shared" si="15"/>
        <v>7831.8700000000008</v>
      </c>
      <c r="X248" s="170">
        <f t="shared" si="16"/>
        <v>-60.926809999999996</v>
      </c>
      <c r="Y248" s="171">
        <f t="shared" si="17"/>
        <v>-52.260169999999995</v>
      </c>
      <c r="Z248" s="170">
        <f t="shared" si="18"/>
        <v>-7841.98</v>
      </c>
      <c r="AA248" s="170">
        <f t="shared" si="19"/>
        <v>113.6969</v>
      </c>
      <c r="AB248" s="171">
        <f t="shared" si="20"/>
        <v>-48.765299999999996</v>
      </c>
      <c r="AC248" s="170">
        <f t="shared" si="21"/>
        <v>10.428520000000001</v>
      </c>
      <c r="AD248" s="170">
        <f t="shared" si="22"/>
        <v>-6761.06</v>
      </c>
      <c r="AE248" s="171">
        <f t="shared" si="23"/>
        <v>4587.0920000000006</v>
      </c>
    </row>
    <row r="249" spans="1:31" s="16" customFormat="1" x14ac:dyDescent="0.3">
      <c r="A249" s="11">
        <v>2018</v>
      </c>
      <c r="B249" s="169">
        <v>-3434.7</v>
      </c>
      <c r="C249" s="170">
        <v>13.6578</v>
      </c>
      <c r="D249" s="171">
        <v>16.319700000000001</v>
      </c>
      <c r="E249" s="170">
        <v>3413.05</v>
      </c>
      <c r="F249" s="170">
        <v>-3.0430600000000001</v>
      </c>
      <c r="G249" s="171">
        <v>-9.1066099999999999</v>
      </c>
      <c r="H249" s="170">
        <v>-9.0004299999999997</v>
      </c>
      <c r="I249" s="170">
        <v>-1074.56</v>
      </c>
      <c r="J249" s="171">
        <v>-444.392</v>
      </c>
      <c r="K249" s="170">
        <v>-4427.59</v>
      </c>
      <c r="L249" s="170">
        <v>100.46299999999999</v>
      </c>
      <c r="M249" s="171">
        <v>-65.264800000000008</v>
      </c>
      <c r="N249" s="170">
        <v>4438.93</v>
      </c>
      <c r="O249" s="170">
        <v>-58.114800000000002</v>
      </c>
      <c r="P249" s="171">
        <v>-43.290300000000002</v>
      </c>
      <c r="Q249" s="170">
        <v>-4.7392599999999998</v>
      </c>
      <c r="R249" s="170">
        <v>-1117.52</v>
      </c>
      <c r="S249" s="171">
        <v>690.23699999999997</v>
      </c>
      <c r="T249" s="170">
        <v>15.132899999999999</v>
      </c>
      <c r="U249" s="170">
        <v>-5672.3</v>
      </c>
      <c r="V249" s="171">
        <v>3922.37</v>
      </c>
      <c r="W249" s="170">
        <f t="shared" si="15"/>
        <v>7851.9800000000005</v>
      </c>
      <c r="X249" s="170">
        <f t="shared" si="16"/>
        <v>-61.157859999999999</v>
      </c>
      <c r="Y249" s="171">
        <f t="shared" si="17"/>
        <v>-52.396910000000005</v>
      </c>
      <c r="Z249" s="170">
        <f t="shared" si="18"/>
        <v>-7862.29</v>
      </c>
      <c r="AA249" s="170">
        <f t="shared" si="19"/>
        <v>114.12079999999999</v>
      </c>
      <c r="AB249" s="171">
        <f t="shared" si="20"/>
        <v>-48.945100000000011</v>
      </c>
      <c r="AC249" s="170">
        <f t="shared" si="21"/>
        <v>10.39364</v>
      </c>
      <c r="AD249" s="170">
        <f t="shared" si="22"/>
        <v>-6789.82</v>
      </c>
      <c r="AE249" s="171">
        <f t="shared" si="23"/>
        <v>4612.607</v>
      </c>
    </row>
    <row r="250" spans="1:31" s="16" customFormat="1" x14ac:dyDescent="0.3">
      <c r="A250" s="11">
        <v>2019</v>
      </c>
      <c r="B250" s="169">
        <v>-3441.16</v>
      </c>
      <c r="C250" s="170">
        <v>13.7073</v>
      </c>
      <c r="D250" s="171">
        <v>16.410900000000002</v>
      </c>
      <c r="E250" s="170">
        <v>3419.37</v>
      </c>
      <c r="F250" s="170">
        <v>-3.08039</v>
      </c>
      <c r="G250" s="171">
        <v>-9.1365599999999993</v>
      </c>
      <c r="H250" s="170">
        <v>-9.0496400000000001</v>
      </c>
      <c r="I250" s="170">
        <v>-1077.6400000000001</v>
      </c>
      <c r="J250" s="171">
        <v>-445.06099999999998</v>
      </c>
      <c r="K250" s="170">
        <v>-4441.04</v>
      </c>
      <c r="L250" s="170">
        <v>100.824</v>
      </c>
      <c r="M250" s="171">
        <v>-65.533199999999994</v>
      </c>
      <c r="N250" s="170">
        <v>4452.33</v>
      </c>
      <c r="O250" s="170">
        <v>-58.307900000000004</v>
      </c>
      <c r="P250" s="171">
        <v>-43.392600000000002</v>
      </c>
      <c r="Q250" s="170">
        <v>-4.75075</v>
      </c>
      <c r="R250" s="170">
        <v>-1120.92</v>
      </c>
      <c r="S250" s="171">
        <v>695.37699999999995</v>
      </c>
      <c r="T250" s="170">
        <v>15.112200000000001</v>
      </c>
      <c r="U250" s="170">
        <v>-5696.98</v>
      </c>
      <c r="V250" s="171">
        <v>3942.19</v>
      </c>
      <c r="W250" s="170">
        <f t="shared" si="15"/>
        <v>7871.7</v>
      </c>
      <c r="X250" s="170">
        <f t="shared" si="16"/>
        <v>-61.388290000000005</v>
      </c>
      <c r="Y250" s="171">
        <f t="shared" si="17"/>
        <v>-52.529160000000005</v>
      </c>
      <c r="Z250" s="170">
        <f t="shared" si="18"/>
        <v>-7882.2</v>
      </c>
      <c r="AA250" s="170">
        <f t="shared" si="19"/>
        <v>114.5313</v>
      </c>
      <c r="AB250" s="171">
        <f t="shared" si="20"/>
        <v>-49.122299999999996</v>
      </c>
      <c r="AC250" s="170">
        <f t="shared" si="21"/>
        <v>10.361450000000001</v>
      </c>
      <c r="AD250" s="170">
        <f t="shared" si="22"/>
        <v>-6817.9</v>
      </c>
      <c r="AE250" s="171">
        <f t="shared" si="23"/>
        <v>4637.567</v>
      </c>
    </row>
    <row r="251" spans="1:31" s="16" customFormat="1" x14ac:dyDescent="0.3">
      <c r="A251" s="11">
        <v>2020</v>
      </c>
      <c r="B251" s="169">
        <v>-3447.5</v>
      </c>
      <c r="C251" s="170">
        <v>13.7561</v>
      </c>
      <c r="D251" s="171">
        <v>16.5002</v>
      </c>
      <c r="E251" s="170">
        <v>3425.57</v>
      </c>
      <c r="F251" s="170">
        <v>-3.1177299999999999</v>
      </c>
      <c r="G251" s="171">
        <v>-9.1665400000000012</v>
      </c>
      <c r="H251" s="170">
        <v>-9.0983000000000001</v>
      </c>
      <c r="I251" s="170">
        <v>-1080.67</v>
      </c>
      <c r="J251" s="171">
        <v>-445.71</v>
      </c>
      <c r="K251" s="170">
        <v>-4454.21</v>
      </c>
      <c r="L251" s="170">
        <v>101.176</v>
      </c>
      <c r="M251" s="171">
        <v>-65.7971</v>
      </c>
      <c r="N251" s="170">
        <v>4465.45</v>
      </c>
      <c r="O251" s="170">
        <v>-58.499099999999999</v>
      </c>
      <c r="P251" s="171">
        <v>-43.491699999999994</v>
      </c>
      <c r="Q251" s="170">
        <v>-4.7609500000000002</v>
      </c>
      <c r="R251" s="170">
        <v>-1124.25</v>
      </c>
      <c r="S251" s="171">
        <v>700.41200000000003</v>
      </c>
      <c r="T251" s="170">
        <v>15.092499999999999</v>
      </c>
      <c r="U251" s="170">
        <v>-5721.07</v>
      </c>
      <c r="V251" s="171">
        <v>3961.58</v>
      </c>
      <c r="W251" s="170">
        <f t="shared" si="15"/>
        <v>7891.02</v>
      </c>
      <c r="X251" s="170">
        <f t="shared" si="16"/>
        <v>-61.61683</v>
      </c>
      <c r="Y251" s="171">
        <f t="shared" si="17"/>
        <v>-52.658239999999992</v>
      </c>
      <c r="Z251" s="170">
        <f t="shared" si="18"/>
        <v>-7901.71</v>
      </c>
      <c r="AA251" s="170">
        <f t="shared" si="19"/>
        <v>114.93210000000001</v>
      </c>
      <c r="AB251" s="171">
        <f t="shared" si="20"/>
        <v>-49.296900000000001</v>
      </c>
      <c r="AC251" s="170">
        <f t="shared" si="21"/>
        <v>10.33155</v>
      </c>
      <c r="AD251" s="170">
        <f t="shared" si="22"/>
        <v>-6845.32</v>
      </c>
      <c r="AE251" s="171">
        <f t="shared" si="23"/>
        <v>4661.9920000000002</v>
      </c>
    </row>
    <row r="252" spans="1:31" s="16" customFormat="1" x14ac:dyDescent="0.3">
      <c r="A252" s="11">
        <v>2021</v>
      </c>
      <c r="B252" s="169">
        <v>-3453.71</v>
      </c>
      <c r="C252" s="170">
        <v>13.804</v>
      </c>
      <c r="D252" s="171">
        <v>16.587299999999999</v>
      </c>
      <c r="E252" s="170">
        <v>3431.65</v>
      </c>
      <c r="F252" s="170">
        <v>-3.1551399999999998</v>
      </c>
      <c r="G252" s="171">
        <v>-9.1960200000000007</v>
      </c>
      <c r="H252" s="170">
        <v>-9.1463799999999988</v>
      </c>
      <c r="I252" s="170">
        <v>-1083.6400000000001</v>
      </c>
      <c r="J252" s="171">
        <v>-446.339</v>
      </c>
      <c r="K252" s="170">
        <v>-4467.1400000000003</v>
      </c>
      <c r="L252" s="170">
        <v>101.518</v>
      </c>
      <c r="M252" s="171">
        <v>-66.056699999999992</v>
      </c>
      <c r="N252" s="170">
        <v>4478.33</v>
      </c>
      <c r="O252" s="170">
        <v>-58.688699999999997</v>
      </c>
      <c r="P252" s="171">
        <v>-43.587499999999999</v>
      </c>
      <c r="Q252" s="170">
        <v>-4.7696800000000001</v>
      </c>
      <c r="R252" s="170">
        <v>-1127.5</v>
      </c>
      <c r="S252" s="171">
        <v>705.34299999999996</v>
      </c>
      <c r="T252" s="170">
        <v>15.0741</v>
      </c>
      <c r="U252" s="170">
        <v>-5744.59</v>
      </c>
      <c r="V252" s="171">
        <v>3980.56</v>
      </c>
      <c r="W252" s="170">
        <f t="shared" si="15"/>
        <v>7909.98</v>
      </c>
      <c r="X252" s="170">
        <f t="shared" si="16"/>
        <v>-61.84384</v>
      </c>
      <c r="Y252" s="171">
        <f t="shared" si="17"/>
        <v>-52.783519999999996</v>
      </c>
      <c r="Z252" s="170">
        <f t="shared" si="18"/>
        <v>-7920.85</v>
      </c>
      <c r="AA252" s="170">
        <f t="shared" si="19"/>
        <v>115.322</v>
      </c>
      <c r="AB252" s="171">
        <f t="shared" si="20"/>
        <v>-49.469399999999993</v>
      </c>
      <c r="AC252" s="170">
        <f t="shared" si="21"/>
        <v>10.30442</v>
      </c>
      <c r="AD252" s="170">
        <f t="shared" si="22"/>
        <v>-6872.09</v>
      </c>
      <c r="AE252" s="171">
        <f t="shared" si="23"/>
        <v>4685.9030000000002</v>
      </c>
    </row>
    <row r="253" spans="1:31" s="16" customFormat="1" x14ac:dyDescent="0.3">
      <c r="A253" s="11">
        <v>2022</v>
      </c>
      <c r="B253" s="169">
        <v>-3459.81</v>
      </c>
      <c r="C253" s="170">
        <v>13.850299999999999</v>
      </c>
      <c r="D253" s="171">
        <v>16.6723</v>
      </c>
      <c r="E253" s="170">
        <v>3437.62</v>
      </c>
      <c r="F253" s="170">
        <v>-3.19211</v>
      </c>
      <c r="G253" s="171">
        <v>-9.225340000000001</v>
      </c>
      <c r="H253" s="170">
        <v>-9.1937800000000003</v>
      </c>
      <c r="I253" s="170">
        <v>-1086.55</v>
      </c>
      <c r="J253" s="171">
        <v>-446.95100000000002</v>
      </c>
      <c r="K253" s="170">
        <v>-4479.8100000000004</v>
      </c>
      <c r="L253" s="170">
        <v>101.849</v>
      </c>
      <c r="M253" s="171">
        <v>-66.311899999999994</v>
      </c>
      <c r="N253" s="170">
        <v>4490.95</v>
      </c>
      <c r="O253" s="170">
        <v>-58.876300000000001</v>
      </c>
      <c r="P253" s="171">
        <v>-43.680900000000001</v>
      </c>
      <c r="Q253" s="170">
        <v>-4.7780800000000001</v>
      </c>
      <c r="R253" s="170">
        <v>-1130.69</v>
      </c>
      <c r="S253" s="171">
        <v>710.17100000000005</v>
      </c>
      <c r="T253" s="170">
        <v>15.0556</v>
      </c>
      <c r="U253" s="170">
        <v>-5767.56</v>
      </c>
      <c r="V253" s="171">
        <v>3999.13</v>
      </c>
      <c r="W253" s="170">
        <f t="shared" si="15"/>
        <v>7928.57</v>
      </c>
      <c r="X253" s="170">
        <f t="shared" si="16"/>
        <v>-62.06841</v>
      </c>
      <c r="Y253" s="171">
        <f t="shared" si="17"/>
        <v>-52.906240000000004</v>
      </c>
      <c r="Z253" s="170">
        <f t="shared" si="18"/>
        <v>-7939.6200000000008</v>
      </c>
      <c r="AA253" s="170">
        <f t="shared" si="19"/>
        <v>115.69930000000001</v>
      </c>
      <c r="AB253" s="171">
        <f t="shared" si="20"/>
        <v>-49.639599999999994</v>
      </c>
      <c r="AC253" s="170">
        <f t="shared" si="21"/>
        <v>10.277519999999999</v>
      </c>
      <c r="AD253" s="170">
        <f t="shared" si="22"/>
        <v>-6898.25</v>
      </c>
      <c r="AE253" s="171">
        <f t="shared" si="23"/>
        <v>4709.3010000000004</v>
      </c>
    </row>
    <row r="254" spans="1:31" s="16" customFormat="1" x14ac:dyDescent="0.3">
      <c r="A254" s="11">
        <v>2023</v>
      </c>
      <c r="B254" s="169">
        <v>-3465.79</v>
      </c>
      <c r="C254" s="170">
        <v>13.895799999999999</v>
      </c>
      <c r="D254" s="171">
        <v>16.755400000000002</v>
      </c>
      <c r="E254" s="170">
        <v>3443.47</v>
      </c>
      <c r="F254" s="170">
        <v>-3.2297699999999998</v>
      </c>
      <c r="G254" s="171">
        <v>-9.254010000000001</v>
      </c>
      <c r="H254" s="170">
        <v>-9.2408400000000004</v>
      </c>
      <c r="I254" s="170">
        <v>-1089.4000000000001</v>
      </c>
      <c r="J254" s="171">
        <v>-447.54399999999998</v>
      </c>
      <c r="K254" s="170">
        <v>-4492.2299999999996</v>
      </c>
      <c r="L254" s="170">
        <v>102.17100000000001</v>
      </c>
      <c r="M254" s="171">
        <v>-66.563199999999995</v>
      </c>
      <c r="N254" s="170">
        <v>4503.33</v>
      </c>
      <c r="O254" s="170">
        <v>-59.061900000000001</v>
      </c>
      <c r="P254" s="171">
        <v>-43.7712</v>
      </c>
      <c r="Q254" s="170">
        <v>-4.7847499999999998</v>
      </c>
      <c r="R254" s="170">
        <v>-1133.81</v>
      </c>
      <c r="S254" s="171">
        <v>714.90099999999995</v>
      </c>
      <c r="T254" s="170">
        <v>15.038600000000001</v>
      </c>
      <c r="U254" s="170">
        <v>-5789.98</v>
      </c>
      <c r="V254" s="171">
        <v>4017.3</v>
      </c>
      <c r="W254" s="170">
        <f t="shared" si="15"/>
        <v>7946.7999999999993</v>
      </c>
      <c r="X254" s="170">
        <f t="shared" si="16"/>
        <v>-62.291670000000003</v>
      </c>
      <c r="Y254" s="171">
        <f t="shared" si="17"/>
        <v>-53.025210000000001</v>
      </c>
      <c r="Z254" s="170">
        <f t="shared" si="18"/>
        <v>-7958.0199999999995</v>
      </c>
      <c r="AA254" s="170">
        <f t="shared" si="19"/>
        <v>116.0668</v>
      </c>
      <c r="AB254" s="171">
        <f t="shared" si="20"/>
        <v>-49.807799999999993</v>
      </c>
      <c r="AC254" s="170">
        <f t="shared" si="21"/>
        <v>10.25385</v>
      </c>
      <c r="AD254" s="170">
        <f t="shared" si="22"/>
        <v>-6923.7899999999991</v>
      </c>
      <c r="AE254" s="171">
        <f t="shared" si="23"/>
        <v>4732.201</v>
      </c>
    </row>
    <row r="255" spans="1:31" s="16" customFormat="1" x14ac:dyDescent="0.3">
      <c r="A255" s="11">
        <v>2024</v>
      </c>
      <c r="B255" s="169">
        <v>-3471.66</v>
      </c>
      <c r="C255" s="170">
        <v>13.9405</v>
      </c>
      <c r="D255" s="171">
        <v>16.837199999999999</v>
      </c>
      <c r="E255" s="170">
        <v>3449.21</v>
      </c>
      <c r="F255" s="170">
        <v>-3.2680599999999997</v>
      </c>
      <c r="G255" s="171">
        <v>-9.2819199999999995</v>
      </c>
      <c r="H255" s="170">
        <v>-9.2873799999999989</v>
      </c>
      <c r="I255" s="170">
        <v>-1092.21</v>
      </c>
      <c r="J255" s="171">
        <v>-448.11900000000003</v>
      </c>
      <c r="K255" s="170">
        <v>-4504.42</v>
      </c>
      <c r="L255" s="170">
        <v>102.48399999999999</v>
      </c>
      <c r="M255" s="171">
        <v>-66.810299999999998</v>
      </c>
      <c r="N255" s="170">
        <v>4515.47</v>
      </c>
      <c r="O255" s="170">
        <v>-59.245699999999999</v>
      </c>
      <c r="P255" s="171">
        <v>-43.858599999999996</v>
      </c>
      <c r="Q255" s="170">
        <v>-4.7899700000000003</v>
      </c>
      <c r="R255" s="170">
        <v>-1136.8699999999999</v>
      </c>
      <c r="S255" s="171">
        <v>719.53700000000003</v>
      </c>
      <c r="T255" s="170">
        <v>15.023</v>
      </c>
      <c r="U255" s="170">
        <v>-5811.89</v>
      </c>
      <c r="V255" s="171">
        <v>4035.09</v>
      </c>
      <c r="W255" s="170">
        <f t="shared" si="15"/>
        <v>7964.68</v>
      </c>
      <c r="X255" s="170">
        <f t="shared" si="16"/>
        <v>-62.513759999999998</v>
      </c>
      <c r="Y255" s="171">
        <f t="shared" si="17"/>
        <v>-53.140519999999995</v>
      </c>
      <c r="Z255" s="170">
        <f t="shared" si="18"/>
        <v>-7976.08</v>
      </c>
      <c r="AA255" s="170">
        <f t="shared" si="19"/>
        <v>116.42449999999999</v>
      </c>
      <c r="AB255" s="171">
        <f t="shared" si="20"/>
        <v>-49.973100000000002</v>
      </c>
      <c r="AC255" s="170">
        <f t="shared" si="21"/>
        <v>10.233029999999999</v>
      </c>
      <c r="AD255" s="170">
        <f t="shared" si="22"/>
        <v>-6948.76</v>
      </c>
      <c r="AE255" s="171">
        <f t="shared" si="23"/>
        <v>4754.6270000000004</v>
      </c>
    </row>
    <row r="256" spans="1:31" s="16" customFormat="1" x14ac:dyDescent="0.3">
      <c r="A256" s="11">
        <v>2025</v>
      </c>
      <c r="B256" s="169">
        <v>-3477.42</v>
      </c>
      <c r="C256" s="170">
        <v>13.9841</v>
      </c>
      <c r="D256" s="171">
        <v>16.917099999999998</v>
      </c>
      <c r="E256" s="170">
        <v>3454.84</v>
      </c>
      <c r="F256" s="170">
        <v>-3.3061599999999998</v>
      </c>
      <c r="G256" s="171">
        <v>-9.3096100000000011</v>
      </c>
      <c r="H256" s="170">
        <v>-9.3331499999999998</v>
      </c>
      <c r="I256" s="170">
        <v>-1094.96</v>
      </c>
      <c r="J256" s="171">
        <v>-448.67700000000002</v>
      </c>
      <c r="K256" s="170">
        <v>-4516.37</v>
      </c>
      <c r="L256" s="170">
        <v>102.789</v>
      </c>
      <c r="M256" s="171">
        <v>-67.052899999999994</v>
      </c>
      <c r="N256" s="170">
        <v>4527.37</v>
      </c>
      <c r="O256" s="170">
        <v>-59.426699999999997</v>
      </c>
      <c r="P256" s="171">
        <v>-43.943400000000004</v>
      </c>
      <c r="Q256" s="170">
        <v>-4.7945900000000004</v>
      </c>
      <c r="R256" s="170">
        <v>-1139.8599999999999</v>
      </c>
      <c r="S256" s="171">
        <v>724.07799999999997</v>
      </c>
      <c r="T256" s="170">
        <v>15.007400000000001</v>
      </c>
      <c r="U256" s="170">
        <v>-5833.28</v>
      </c>
      <c r="V256" s="171">
        <v>4052.5</v>
      </c>
      <c r="W256" s="170">
        <f t="shared" si="15"/>
        <v>7982.21</v>
      </c>
      <c r="X256" s="170">
        <f t="shared" si="16"/>
        <v>-62.732859999999995</v>
      </c>
      <c r="Y256" s="171">
        <f t="shared" si="17"/>
        <v>-53.253010000000003</v>
      </c>
      <c r="Z256" s="170">
        <f t="shared" si="18"/>
        <v>-7993.79</v>
      </c>
      <c r="AA256" s="170">
        <f t="shared" si="19"/>
        <v>116.7731</v>
      </c>
      <c r="AB256" s="171">
        <f t="shared" si="20"/>
        <v>-50.135799999999996</v>
      </c>
      <c r="AC256" s="170">
        <f t="shared" si="21"/>
        <v>10.212810000000001</v>
      </c>
      <c r="AD256" s="170">
        <f t="shared" si="22"/>
        <v>-6973.1399999999994</v>
      </c>
      <c r="AE256" s="171">
        <f t="shared" si="23"/>
        <v>4776.5779999999995</v>
      </c>
    </row>
    <row r="257" spans="1:31" s="16" customFormat="1" x14ac:dyDescent="0.3">
      <c r="A257" s="11">
        <v>2026</v>
      </c>
      <c r="B257" s="169">
        <v>-3483.07</v>
      </c>
      <c r="C257" s="170">
        <v>14.027100000000001</v>
      </c>
      <c r="D257" s="171">
        <v>16.995200000000001</v>
      </c>
      <c r="E257" s="170">
        <v>3460.37</v>
      </c>
      <c r="F257" s="170">
        <v>-3.34415</v>
      </c>
      <c r="G257" s="171">
        <v>-9.336780000000001</v>
      </c>
      <c r="H257" s="170">
        <v>-9.3785900000000009</v>
      </c>
      <c r="I257" s="170">
        <v>-1097.6500000000001</v>
      </c>
      <c r="J257" s="171">
        <v>-449.21899999999999</v>
      </c>
      <c r="K257" s="170">
        <v>-4528.1000000000004</v>
      </c>
      <c r="L257" s="170">
        <v>103.08499999999999</v>
      </c>
      <c r="M257" s="171">
        <v>-67.291600000000003</v>
      </c>
      <c r="N257" s="170">
        <v>4539.05</v>
      </c>
      <c r="O257" s="170">
        <v>-59.6051</v>
      </c>
      <c r="P257" s="171">
        <v>-44.025500000000001</v>
      </c>
      <c r="Q257" s="170">
        <v>-4.7982399999999998</v>
      </c>
      <c r="R257" s="170">
        <v>-1142.79</v>
      </c>
      <c r="S257" s="171">
        <v>728.52599999999995</v>
      </c>
      <c r="T257" s="170">
        <v>14.992599999999999</v>
      </c>
      <c r="U257" s="170">
        <v>-5854.18</v>
      </c>
      <c r="V257" s="171">
        <v>4069.54</v>
      </c>
      <c r="W257" s="170">
        <f t="shared" si="15"/>
        <v>7999.42</v>
      </c>
      <c r="X257" s="170">
        <f t="shared" si="16"/>
        <v>-62.949249999999999</v>
      </c>
      <c r="Y257" s="171">
        <f t="shared" si="17"/>
        <v>-53.362279999999998</v>
      </c>
      <c r="Z257" s="170">
        <f t="shared" si="18"/>
        <v>-8011.17</v>
      </c>
      <c r="AA257" s="170">
        <f t="shared" si="19"/>
        <v>117.1121</v>
      </c>
      <c r="AB257" s="171">
        <f t="shared" si="20"/>
        <v>-50.296400000000006</v>
      </c>
      <c r="AC257" s="170">
        <f t="shared" si="21"/>
        <v>10.19436</v>
      </c>
      <c r="AD257" s="170">
        <f t="shared" si="22"/>
        <v>-6996.97</v>
      </c>
      <c r="AE257" s="171">
        <f t="shared" si="23"/>
        <v>4798.0659999999998</v>
      </c>
    </row>
    <row r="258" spans="1:31" s="16" customFormat="1" x14ac:dyDescent="0.3">
      <c r="A258" s="11">
        <v>2027</v>
      </c>
      <c r="B258" s="169">
        <v>-3488.61</v>
      </c>
      <c r="C258" s="170">
        <v>14.0693</v>
      </c>
      <c r="D258" s="171">
        <v>17.0716</v>
      </c>
      <c r="E258" s="170">
        <v>3465.79</v>
      </c>
      <c r="F258" s="170">
        <v>-3.38226</v>
      </c>
      <c r="G258" s="171">
        <v>-9.3635300000000008</v>
      </c>
      <c r="H258" s="170">
        <v>-9.4233200000000004</v>
      </c>
      <c r="I258" s="170">
        <v>-1100.3</v>
      </c>
      <c r="J258" s="171">
        <v>-449.74599999999998</v>
      </c>
      <c r="K258" s="170">
        <v>-4539.6000000000004</v>
      </c>
      <c r="L258" s="170">
        <v>103.373</v>
      </c>
      <c r="M258" s="171">
        <v>-67.526399999999995</v>
      </c>
      <c r="N258" s="170">
        <v>4550.51</v>
      </c>
      <c r="O258" s="170">
        <v>-59.780999999999999</v>
      </c>
      <c r="P258" s="171">
        <v>-44.104999999999997</v>
      </c>
      <c r="Q258" s="170">
        <v>-4.8013999999999992</v>
      </c>
      <c r="R258" s="170">
        <v>-1145.6600000000001</v>
      </c>
      <c r="S258" s="171">
        <v>732.88400000000001</v>
      </c>
      <c r="T258" s="170">
        <v>14.978299999999999</v>
      </c>
      <c r="U258" s="170">
        <v>-5874.6</v>
      </c>
      <c r="V258" s="171">
        <v>4086.21</v>
      </c>
      <c r="W258" s="170">
        <f t="shared" si="15"/>
        <v>8016.3</v>
      </c>
      <c r="X258" s="170">
        <f t="shared" si="16"/>
        <v>-63.163260000000001</v>
      </c>
      <c r="Y258" s="171">
        <f t="shared" si="17"/>
        <v>-53.468530000000001</v>
      </c>
      <c r="Z258" s="170">
        <f t="shared" si="18"/>
        <v>-8028.2100000000009</v>
      </c>
      <c r="AA258" s="170">
        <f t="shared" si="19"/>
        <v>117.4423</v>
      </c>
      <c r="AB258" s="171">
        <f t="shared" si="20"/>
        <v>-50.454799999999992</v>
      </c>
      <c r="AC258" s="170">
        <f t="shared" si="21"/>
        <v>10.1769</v>
      </c>
      <c r="AD258" s="170">
        <f t="shared" si="22"/>
        <v>-7020.26</v>
      </c>
      <c r="AE258" s="171">
        <f t="shared" si="23"/>
        <v>4819.0940000000001</v>
      </c>
    </row>
    <row r="259" spans="1:31" s="16" customFormat="1" x14ac:dyDescent="0.3">
      <c r="A259" s="11">
        <v>2028</v>
      </c>
      <c r="B259" s="169">
        <v>-3494.05</v>
      </c>
      <c r="C259" s="170">
        <v>14.1104</v>
      </c>
      <c r="D259" s="171">
        <v>17.1464</v>
      </c>
      <c r="E259" s="170">
        <v>3471.11</v>
      </c>
      <c r="F259" s="170">
        <v>-3.4203699999999997</v>
      </c>
      <c r="G259" s="171">
        <v>-9.3897199999999987</v>
      </c>
      <c r="H259" s="170">
        <v>-9.4672000000000001</v>
      </c>
      <c r="I259" s="170">
        <v>-1102.9000000000001</v>
      </c>
      <c r="J259" s="171">
        <v>-450.25799999999998</v>
      </c>
      <c r="K259" s="170">
        <v>-4550.88</v>
      </c>
      <c r="L259" s="170">
        <v>103.65300000000001</v>
      </c>
      <c r="M259" s="171">
        <v>-67.75739999999999</v>
      </c>
      <c r="N259" s="170">
        <v>4561.74</v>
      </c>
      <c r="O259" s="170">
        <v>-59.9544</v>
      </c>
      <c r="P259" s="171">
        <v>-44.182099999999998</v>
      </c>
      <c r="Q259" s="170">
        <v>-4.8043100000000001</v>
      </c>
      <c r="R259" s="170">
        <v>-1148.48</v>
      </c>
      <c r="S259" s="171">
        <v>737.154</v>
      </c>
      <c r="T259" s="170">
        <v>14.963899999999999</v>
      </c>
      <c r="U259" s="170">
        <v>-5894.55</v>
      </c>
      <c r="V259" s="171">
        <v>4102.54</v>
      </c>
      <c r="W259" s="170">
        <f t="shared" si="15"/>
        <v>8032.85</v>
      </c>
      <c r="X259" s="170">
        <f t="shared" si="16"/>
        <v>-63.374769999999998</v>
      </c>
      <c r="Y259" s="171">
        <f t="shared" si="17"/>
        <v>-53.571819999999995</v>
      </c>
      <c r="Z259" s="170">
        <f t="shared" si="18"/>
        <v>-8044.93</v>
      </c>
      <c r="AA259" s="170">
        <f t="shared" si="19"/>
        <v>117.7634</v>
      </c>
      <c r="AB259" s="171">
        <f t="shared" si="20"/>
        <v>-50.61099999999999</v>
      </c>
      <c r="AC259" s="170">
        <f t="shared" si="21"/>
        <v>10.159589999999998</v>
      </c>
      <c r="AD259" s="170">
        <f t="shared" si="22"/>
        <v>-7043.0300000000007</v>
      </c>
      <c r="AE259" s="171">
        <f t="shared" si="23"/>
        <v>4839.6939999999995</v>
      </c>
    </row>
    <row r="260" spans="1:31" s="16" customFormat="1" x14ac:dyDescent="0.3">
      <c r="A260" s="11">
        <v>2029</v>
      </c>
      <c r="B260" s="169">
        <v>-3499.38</v>
      </c>
      <c r="C260" s="170">
        <v>14.150399999999999</v>
      </c>
      <c r="D260" s="171">
        <v>17.219900000000003</v>
      </c>
      <c r="E260" s="170">
        <v>3476.33</v>
      </c>
      <c r="F260" s="170">
        <v>-3.4589600000000003</v>
      </c>
      <c r="G260" s="171">
        <v>-9.4149799999999999</v>
      </c>
      <c r="H260" s="170">
        <v>-9.5101499999999994</v>
      </c>
      <c r="I260" s="170">
        <v>-1105.45</v>
      </c>
      <c r="J260" s="171">
        <v>-450.75400000000002</v>
      </c>
      <c r="K260" s="170">
        <v>-4561.95</v>
      </c>
      <c r="L260" s="170">
        <v>103.925</v>
      </c>
      <c r="M260" s="171">
        <v>-67.984499999999997</v>
      </c>
      <c r="N260" s="170">
        <v>4572.7700000000004</v>
      </c>
      <c r="O260" s="170">
        <v>-60.125699999999995</v>
      </c>
      <c r="P260" s="171">
        <v>-44.256300000000003</v>
      </c>
      <c r="Q260" s="170">
        <v>-4.8065299999999995</v>
      </c>
      <c r="R260" s="170">
        <v>-1151.23</v>
      </c>
      <c r="S260" s="171">
        <v>741.33900000000006</v>
      </c>
      <c r="T260" s="170">
        <v>14.9498</v>
      </c>
      <c r="U260" s="170">
        <v>-5914.04</v>
      </c>
      <c r="V260" s="171">
        <v>4118.5200000000004</v>
      </c>
      <c r="W260" s="170">
        <f t="shared" si="15"/>
        <v>8049.1</v>
      </c>
      <c r="X260" s="170">
        <f t="shared" si="16"/>
        <v>-63.584659999999992</v>
      </c>
      <c r="Y260" s="171">
        <f t="shared" si="17"/>
        <v>-53.671280000000003</v>
      </c>
      <c r="Z260" s="170">
        <f t="shared" si="18"/>
        <v>-8061.33</v>
      </c>
      <c r="AA260" s="170">
        <f t="shared" si="19"/>
        <v>118.0754</v>
      </c>
      <c r="AB260" s="171">
        <f t="shared" si="20"/>
        <v>-50.764599999999994</v>
      </c>
      <c r="AC260" s="170">
        <f t="shared" si="21"/>
        <v>10.143270000000001</v>
      </c>
      <c r="AD260" s="170">
        <f t="shared" si="22"/>
        <v>-7065.27</v>
      </c>
      <c r="AE260" s="171">
        <f t="shared" si="23"/>
        <v>4859.8590000000004</v>
      </c>
    </row>
    <row r="261" spans="1:31" s="16" customFormat="1" x14ac:dyDescent="0.3">
      <c r="A261" s="11">
        <v>2030</v>
      </c>
      <c r="B261" s="169">
        <v>-3504.62</v>
      </c>
      <c r="C261" s="170">
        <v>14.1898</v>
      </c>
      <c r="D261" s="171">
        <v>17.291799999999999</v>
      </c>
      <c r="E261" s="170">
        <v>3481.46</v>
      </c>
      <c r="F261" s="170">
        <v>-3.4969099999999997</v>
      </c>
      <c r="G261" s="171">
        <v>-9.4399099999999994</v>
      </c>
      <c r="H261" s="170">
        <v>-9.5527300000000004</v>
      </c>
      <c r="I261" s="170">
        <v>-1107.96</v>
      </c>
      <c r="J261" s="171">
        <v>-451.23700000000002</v>
      </c>
      <c r="K261" s="170">
        <v>-4572.8100000000004</v>
      </c>
      <c r="L261" s="170">
        <v>104.18899999999999</v>
      </c>
      <c r="M261" s="171">
        <v>-68.208600000000004</v>
      </c>
      <c r="N261" s="170">
        <v>4583.58</v>
      </c>
      <c r="O261" s="170">
        <v>-60.2941</v>
      </c>
      <c r="P261" s="171">
        <v>-44.328300000000006</v>
      </c>
      <c r="Q261" s="170">
        <v>-4.8082900000000004</v>
      </c>
      <c r="R261" s="170">
        <v>-1153.93</v>
      </c>
      <c r="S261" s="171">
        <v>745.44100000000003</v>
      </c>
      <c r="T261" s="170">
        <v>14.936</v>
      </c>
      <c r="U261" s="170">
        <v>-5933.1</v>
      </c>
      <c r="V261" s="171">
        <v>4134.16</v>
      </c>
      <c r="W261" s="170">
        <f t="shared" si="15"/>
        <v>8065.04</v>
      </c>
      <c r="X261" s="170">
        <f t="shared" si="16"/>
        <v>-63.79101</v>
      </c>
      <c r="Y261" s="171">
        <f t="shared" si="17"/>
        <v>-53.768210000000003</v>
      </c>
      <c r="Z261" s="170">
        <f t="shared" si="18"/>
        <v>-8077.43</v>
      </c>
      <c r="AA261" s="170">
        <f t="shared" si="19"/>
        <v>118.3788</v>
      </c>
      <c r="AB261" s="171">
        <f t="shared" si="20"/>
        <v>-50.916800000000009</v>
      </c>
      <c r="AC261" s="170">
        <f t="shared" si="21"/>
        <v>10.12771</v>
      </c>
      <c r="AD261" s="170">
        <f t="shared" si="22"/>
        <v>-7087.0300000000007</v>
      </c>
      <c r="AE261" s="171">
        <f t="shared" si="23"/>
        <v>4879.6009999999997</v>
      </c>
    </row>
    <row r="262" spans="1:31" s="16" customFormat="1" x14ac:dyDescent="0.3">
      <c r="A262" s="11">
        <v>2031</v>
      </c>
      <c r="B262" s="169">
        <v>-3509.76</v>
      </c>
      <c r="C262" s="170">
        <v>14.2281</v>
      </c>
      <c r="D262" s="171">
        <v>17.362400000000001</v>
      </c>
      <c r="E262" s="170">
        <v>3486.49</v>
      </c>
      <c r="F262" s="170">
        <v>-3.5345500000000003</v>
      </c>
      <c r="G262" s="171">
        <v>-9.4640900000000006</v>
      </c>
      <c r="H262" s="170">
        <v>-9.5947399999999998</v>
      </c>
      <c r="I262" s="170">
        <v>-1110.4100000000001</v>
      </c>
      <c r="J262" s="171">
        <v>-451.70600000000002</v>
      </c>
      <c r="K262" s="170">
        <v>-4583.47</v>
      </c>
      <c r="L262" s="170">
        <v>104.447</v>
      </c>
      <c r="M262" s="171">
        <v>-68.429299999999998</v>
      </c>
      <c r="N262" s="170">
        <v>4594.1899999999996</v>
      </c>
      <c r="O262" s="170">
        <v>-60.459900000000005</v>
      </c>
      <c r="P262" s="171">
        <v>-44.397400000000005</v>
      </c>
      <c r="Q262" s="170">
        <v>-4.80959</v>
      </c>
      <c r="R262" s="170">
        <v>-1156.58</v>
      </c>
      <c r="S262" s="171">
        <v>749.46500000000003</v>
      </c>
      <c r="T262" s="170">
        <v>14.9224</v>
      </c>
      <c r="U262" s="170">
        <v>-5951.72</v>
      </c>
      <c r="V262" s="171">
        <v>4149.49</v>
      </c>
      <c r="W262" s="170">
        <f t="shared" si="15"/>
        <v>8080.6799999999994</v>
      </c>
      <c r="X262" s="170">
        <f t="shared" si="16"/>
        <v>-63.994450000000008</v>
      </c>
      <c r="Y262" s="171">
        <f t="shared" si="17"/>
        <v>-53.861490000000003</v>
      </c>
      <c r="Z262" s="170">
        <f t="shared" si="18"/>
        <v>-8093.2300000000005</v>
      </c>
      <c r="AA262" s="170">
        <f t="shared" si="19"/>
        <v>118.6751</v>
      </c>
      <c r="AB262" s="171">
        <f t="shared" si="20"/>
        <v>-51.066899999999997</v>
      </c>
      <c r="AC262" s="170">
        <f t="shared" si="21"/>
        <v>10.11281</v>
      </c>
      <c r="AD262" s="170">
        <f t="shared" si="22"/>
        <v>-7108.3</v>
      </c>
      <c r="AE262" s="171">
        <f t="shared" si="23"/>
        <v>4898.9549999999999</v>
      </c>
    </row>
    <row r="263" spans="1:31" s="16" customFormat="1" x14ac:dyDescent="0.3">
      <c r="A263" s="11">
        <v>2032</v>
      </c>
      <c r="B263" s="169">
        <v>-3514.81</v>
      </c>
      <c r="C263" s="170">
        <v>14.2652</v>
      </c>
      <c r="D263" s="171">
        <v>17.4315</v>
      </c>
      <c r="E263" s="170">
        <v>3491.43</v>
      </c>
      <c r="F263" s="170">
        <v>-3.5716100000000002</v>
      </c>
      <c r="G263" s="171">
        <v>-9.4878900000000002</v>
      </c>
      <c r="H263" s="170">
        <v>-9.6362199999999998</v>
      </c>
      <c r="I263" s="170">
        <v>-1112.83</v>
      </c>
      <c r="J263" s="171">
        <v>-452.16199999999998</v>
      </c>
      <c r="K263" s="170">
        <v>-4593.93</v>
      </c>
      <c r="L263" s="170">
        <v>104.697</v>
      </c>
      <c r="M263" s="171">
        <v>-68.6464</v>
      </c>
      <c r="N263" s="170">
        <v>4604.6099999999997</v>
      </c>
      <c r="O263" s="170">
        <v>-60.622800000000005</v>
      </c>
      <c r="P263" s="171">
        <v>-44.463699999999996</v>
      </c>
      <c r="Q263" s="170">
        <v>-4.81067</v>
      </c>
      <c r="R263" s="170">
        <v>-1159.18</v>
      </c>
      <c r="S263" s="171">
        <v>753.41099999999994</v>
      </c>
      <c r="T263" s="170">
        <v>14.9085</v>
      </c>
      <c r="U263" s="170">
        <v>-5969.92</v>
      </c>
      <c r="V263" s="171">
        <v>4164.49</v>
      </c>
      <c r="W263" s="170">
        <f t="shared" si="15"/>
        <v>8096.0399999999991</v>
      </c>
      <c r="X263" s="170">
        <f t="shared" si="16"/>
        <v>-64.194410000000005</v>
      </c>
      <c r="Y263" s="171">
        <f t="shared" si="17"/>
        <v>-53.951589999999996</v>
      </c>
      <c r="Z263" s="170">
        <f t="shared" si="18"/>
        <v>-8108.74</v>
      </c>
      <c r="AA263" s="170">
        <f t="shared" si="19"/>
        <v>118.9622</v>
      </c>
      <c r="AB263" s="171">
        <f t="shared" si="20"/>
        <v>-51.2149</v>
      </c>
      <c r="AC263" s="170">
        <f t="shared" si="21"/>
        <v>10.09783</v>
      </c>
      <c r="AD263" s="170">
        <f t="shared" si="22"/>
        <v>-7129.1</v>
      </c>
      <c r="AE263" s="171">
        <f t="shared" si="23"/>
        <v>4917.9009999999998</v>
      </c>
    </row>
    <row r="264" spans="1:31" s="16" customFormat="1" x14ac:dyDescent="0.3">
      <c r="A264" s="11">
        <v>2033</v>
      </c>
      <c r="B264" s="169">
        <v>-3519.76</v>
      </c>
      <c r="C264" s="170">
        <v>14.3011</v>
      </c>
      <c r="D264" s="171">
        <v>17.499400000000001</v>
      </c>
      <c r="E264" s="170">
        <v>3496.28</v>
      </c>
      <c r="F264" s="170">
        <v>-3.6093899999999999</v>
      </c>
      <c r="G264" s="171">
        <v>-9.5108099999999993</v>
      </c>
      <c r="H264" s="170">
        <v>-9.6768400000000003</v>
      </c>
      <c r="I264" s="170">
        <v>-1115.2</v>
      </c>
      <c r="J264" s="171">
        <v>-452.60500000000002</v>
      </c>
      <c r="K264" s="170">
        <v>-4604.1899999999996</v>
      </c>
      <c r="L264" s="170">
        <v>104.94</v>
      </c>
      <c r="M264" s="171">
        <v>-68.86</v>
      </c>
      <c r="N264" s="170">
        <v>4614.83</v>
      </c>
      <c r="O264" s="170">
        <v>-60.7834</v>
      </c>
      <c r="P264" s="171">
        <v>-44.527300000000004</v>
      </c>
      <c r="Q264" s="170">
        <v>-4.8111199999999998</v>
      </c>
      <c r="R264" s="170">
        <v>-1161.72</v>
      </c>
      <c r="S264" s="171">
        <v>757.28200000000004</v>
      </c>
      <c r="T264" s="170">
        <v>14.8949</v>
      </c>
      <c r="U264" s="170">
        <v>-5987.71</v>
      </c>
      <c r="V264" s="171">
        <v>4179.1899999999996</v>
      </c>
      <c r="W264" s="170">
        <f t="shared" si="15"/>
        <v>8111.1100000000006</v>
      </c>
      <c r="X264" s="170">
        <f t="shared" si="16"/>
        <v>-64.392790000000005</v>
      </c>
      <c r="Y264" s="171">
        <f t="shared" si="17"/>
        <v>-54.038110000000003</v>
      </c>
      <c r="Z264" s="170">
        <f t="shared" si="18"/>
        <v>-8123.95</v>
      </c>
      <c r="AA264" s="170">
        <f t="shared" si="19"/>
        <v>119.2411</v>
      </c>
      <c r="AB264" s="171">
        <f t="shared" si="20"/>
        <v>-51.360599999999998</v>
      </c>
      <c r="AC264" s="170">
        <f t="shared" si="21"/>
        <v>10.083780000000001</v>
      </c>
      <c r="AD264" s="170">
        <f t="shared" si="22"/>
        <v>-7149.43</v>
      </c>
      <c r="AE264" s="171">
        <f t="shared" si="23"/>
        <v>4936.4719999999998</v>
      </c>
    </row>
    <row r="265" spans="1:31" s="16" customFormat="1" x14ac:dyDescent="0.3">
      <c r="A265" s="11">
        <v>2034</v>
      </c>
      <c r="B265" s="169">
        <v>-3524.63</v>
      </c>
      <c r="C265" s="170">
        <v>14.336200000000002</v>
      </c>
      <c r="D265" s="171">
        <v>17.5657</v>
      </c>
      <c r="E265" s="170">
        <v>3501.04</v>
      </c>
      <c r="F265" s="170">
        <v>-3.6461600000000001</v>
      </c>
      <c r="G265" s="171">
        <v>-9.5334900000000005</v>
      </c>
      <c r="H265" s="170">
        <v>-9.7172999999999998</v>
      </c>
      <c r="I265" s="170">
        <v>-1117.52</v>
      </c>
      <c r="J265" s="171">
        <v>-453.03500000000003</v>
      </c>
      <c r="K265" s="170">
        <v>-4614.2700000000004</v>
      </c>
      <c r="L265" s="170">
        <v>105.17700000000001</v>
      </c>
      <c r="M265" s="171">
        <v>-69.070399999999992</v>
      </c>
      <c r="N265" s="170">
        <v>4624.8500000000004</v>
      </c>
      <c r="O265" s="170">
        <v>-60.941000000000003</v>
      </c>
      <c r="P265" s="171">
        <v>-44.588300000000004</v>
      </c>
      <c r="Q265" s="170">
        <v>-4.8113199999999994</v>
      </c>
      <c r="R265" s="170">
        <v>-1164.22</v>
      </c>
      <c r="S265" s="171">
        <v>761.08199999999999</v>
      </c>
      <c r="T265" s="170">
        <v>14.8817</v>
      </c>
      <c r="U265" s="170">
        <v>-6005.09</v>
      </c>
      <c r="V265" s="171">
        <v>4193.59</v>
      </c>
      <c r="W265" s="170">
        <f t="shared" si="15"/>
        <v>8125.89</v>
      </c>
      <c r="X265" s="170">
        <f t="shared" si="16"/>
        <v>-64.587159999999997</v>
      </c>
      <c r="Y265" s="171">
        <f t="shared" si="17"/>
        <v>-54.121790000000004</v>
      </c>
      <c r="Z265" s="170">
        <f t="shared" si="18"/>
        <v>-8138.9000000000005</v>
      </c>
      <c r="AA265" s="170">
        <f t="shared" si="19"/>
        <v>119.51320000000001</v>
      </c>
      <c r="AB265" s="171">
        <f t="shared" si="20"/>
        <v>-51.504699999999993</v>
      </c>
      <c r="AC265" s="170">
        <f t="shared" si="21"/>
        <v>10.07038</v>
      </c>
      <c r="AD265" s="170">
        <f t="shared" si="22"/>
        <v>-7169.31</v>
      </c>
      <c r="AE265" s="171">
        <f t="shared" si="23"/>
        <v>4954.6720000000005</v>
      </c>
    </row>
    <row r="266" spans="1:31" s="16" customFormat="1" x14ac:dyDescent="0.3">
      <c r="A266" s="11">
        <v>2035</v>
      </c>
      <c r="B266" s="169">
        <v>-3529.4</v>
      </c>
      <c r="C266" s="170">
        <v>14.37</v>
      </c>
      <c r="D266" s="171">
        <v>17.630599999999998</v>
      </c>
      <c r="E266" s="170">
        <v>3505.72</v>
      </c>
      <c r="F266" s="170">
        <v>-3.6827700000000001</v>
      </c>
      <c r="G266" s="171">
        <v>-9.5558300000000003</v>
      </c>
      <c r="H266" s="170">
        <v>-9.7570499999999996</v>
      </c>
      <c r="I266" s="170">
        <v>-1119.81</v>
      </c>
      <c r="J266" s="171">
        <v>-453.45299999999997</v>
      </c>
      <c r="K266" s="170">
        <v>-4624.1499999999996</v>
      </c>
      <c r="L266" s="170">
        <v>105.408</v>
      </c>
      <c r="M266" s="171">
        <v>-69.278100000000009</v>
      </c>
      <c r="N266" s="170">
        <v>4634.7</v>
      </c>
      <c r="O266" s="170">
        <v>-61.096199999999996</v>
      </c>
      <c r="P266" s="171">
        <v>-44.646900000000002</v>
      </c>
      <c r="Q266" s="170">
        <v>-4.8115800000000002</v>
      </c>
      <c r="R266" s="170">
        <v>-1166.6600000000001</v>
      </c>
      <c r="S266" s="171">
        <v>764.81200000000001</v>
      </c>
      <c r="T266" s="170">
        <v>14.868399999999999</v>
      </c>
      <c r="U266" s="170">
        <v>-6022.09</v>
      </c>
      <c r="V266" s="171">
        <v>4207.7</v>
      </c>
      <c r="W266" s="170">
        <f t="shared" si="15"/>
        <v>8140.42</v>
      </c>
      <c r="X266" s="170">
        <f t="shared" si="16"/>
        <v>-64.778970000000001</v>
      </c>
      <c r="Y266" s="171">
        <f t="shared" si="17"/>
        <v>-54.202730000000003</v>
      </c>
      <c r="Z266" s="170">
        <f t="shared" si="18"/>
        <v>-8153.5499999999993</v>
      </c>
      <c r="AA266" s="170">
        <f t="shared" si="19"/>
        <v>119.77800000000001</v>
      </c>
      <c r="AB266" s="171">
        <f t="shared" si="20"/>
        <v>-51.647500000000008</v>
      </c>
      <c r="AC266" s="170">
        <f t="shared" si="21"/>
        <v>10.056819999999998</v>
      </c>
      <c r="AD266" s="170">
        <f t="shared" si="22"/>
        <v>-7188.75</v>
      </c>
      <c r="AE266" s="171">
        <f t="shared" si="23"/>
        <v>4972.5119999999997</v>
      </c>
    </row>
    <row r="267" spans="1:31" s="16" customFormat="1" x14ac:dyDescent="0.3">
      <c r="A267" s="11">
        <v>2036</v>
      </c>
      <c r="B267" s="169">
        <v>-3534.09</v>
      </c>
      <c r="C267" s="170">
        <v>14.4031</v>
      </c>
      <c r="D267" s="171">
        <v>17.693999999999999</v>
      </c>
      <c r="E267" s="170">
        <v>3510.3</v>
      </c>
      <c r="F267" s="170">
        <v>-3.7188300000000001</v>
      </c>
      <c r="G267" s="171">
        <v>-9.5777400000000004</v>
      </c>
      <c r="H267" s="170">
        <v>-9.7965400000000002</v>
      </c>
      <c r="I267" s="170">
        <v>-1122.05</v>
      </c>
      <c r="J267" s="171">
        <v>-453.85899999999998</v>
      </c>
      <c r="K267" s="170">
        <v>-4633.8599999999997</v>
      </c>
      <c r="L267" s="170">
        <v>105.63200000000001</v>
      </c>
      <c r="M267" s="171">
        <v>-69.482900000000001</v>
      </c>
      <c r="N267" s="170">
        <v>4644.3599999999997</v>
      </c>
      <c r="O267" s="170">
        <v>-61.249000000000002</v>
      </c>
      <c r="P267" s="171">
        <v>-44.703199999999995</v>
      </c>
      <c r="Q267" s="170">
        <v>-4.8114300000000005</v>
      </c>
      <c r="R267" s="170">
        <v>-1169.06</v>
      </c>
      <c r="S267" s="171">
        <v>768.47299999999996</v>
      </c>
      <c r="T267" s="170">
        <v>14.856</v>
      </c>
      <c r="U267" s="170">
        <v>-6038.71</v>
      </c>
      <c r="V267" s="171">
        <v>4221.5200000000004</v>
      </c>
      <c r="W267" s="170">
        <f t="shared" si="15"/>
        <v>8154.66</v>
      </c>
      <c r="X267" s="170">
        <f t="shared" si="16"/>
        <v>-64.967830000000006</v>
      </c>
      <c r="Y267" s="171">
        <f t="shared" si="17"/>
        <v>-54.280939999999994</v>
      </c>
      <c r="Z267" s="170">
        <f t="shared" si="18"/>
        <v>-8167.95</v>
      </c>
      <c r="AA267" s="170">
        <f t="shared" si="19"/>
        <v>120.0351</v>
      </c>
      <c r="AB267" s="171">
        <f t="shared" si="20"/>
        <v>-51.788899999999998</v>
      </c>
      <c r="AC267" s="170">
        <f t="shared" si="21"/>
        <v>10.04457</v>
      </c>
      <c r="AD267" s="170">
        <f t="shared" si="22"/>
        <v>-7207.77</v>
      </c>
      <c r="AE267" s="171">
        <f t="shared" si="23"/>
        <v>4989.9930000000004</v>
      </c>
    </row>
    <row r="268" spans="1:31" s="16" customFormat="1" x14ac:dyDescent="0.3">
      <c r="A268" s="11">
        <v>2037</v>
      </c>
      <c r="B268" s="169">
        <v>-3538.7</v>
      </c>
      <c r="C268" s="170">
        <v>14.435</v>
      </c>
      <c r="D268" s="171">
        <v>17.755800000000001</v>
      </c>
      <c r="E268" s="170">
        <v>3514.81</v>
      </c>
      <c r="F268" s="170">
        <v>-3.7545300000000004</v>
      </c>
      <c r="G268" s="171">
        <v>-9.59938</v>
      </c>
      <c r="H268" s="170">
        <v>-9.8354599999999994</v>
      </c>
      <c r="I268" s="170">
        <v>-1124.26</v>
      </c>
      <c r="J268" s="171">
        <v>-454.25400000000002</v>
      </c>
      <c r="K268" s="170">
        <v>-4643.38</v>
      </c>
      <c r="L268" s="170">
        <v>105.851</v>
      </c>
      <c r="M268" s="171">
        <v>-69.685100000000006</v>
      </c>
      <c r="N268" s="170">
        <v>4653.84</v>
      </c>
      <c r="O268" s="170">
        <v>-61.399300000000004</v>
      </c>
      <c r="P268" s="171">
        <v>-44.7575</v>
      </c>
      <c r="Q268" s="170">
        <v>-4.8115500000000004</v>
      </c>
      <c r="R268" s="170">
        <v>-1171.4100000000001</v>
      </c>
      <c r="S268" s="171">
        <v>772.06600000000003</v>
      </c>
      <c r="T268" s="170">
        <v>14.8436</v>
      </c>
      <c r="U268" s="170">
        <v>-6054.96</v>
      </c>
      <c r="V268" s="171">
        <v>4235.0600000000004</v>
      </c>
      <c r="W268" s="170">
        <f t="shared" si="15"/>
        <v>8168.65</v>
      </c>
      <c r="X268" s="170">
        <f t="shared" si="16"/>
        <v>-65.153829999999999</v>
      </c>
      <c r="Y268" s="171">
        <f t="shared" si="17"/>
        <v>-54.356880000000004</v>
      </c>
      <c r="Z268" s="170">
        <f t="shared" si="18"/>
        <v>-8182.08</v>
      </c>
      <c r="AA268" s="170">
        <f t="shared" si="19"/>
        <v>120.286</v>
      </c>
      <c r="AB268" s="171">
        <f t="shared" si="20"/>
        <v>-51.929300000000005</v>
      </c>
      <c r="AC268" s="170">
        <f t="shared" si="21"/>
        <v>10.03205</v>
      </c>
      <c r="AD268" s="170">
        <f t="shared" si="22"/>
        <v>-7226.37</v>
      </c>
      <c r="AE268" s="171">
        <f t="shared" si="23"/>
        <v>5007.1260000000002</v>
      </c>
    </row>
    <row r="269" spans="1:31" s="16" customFormat="1" x14ac:dyDescent="0.3">
      <c r="A269" s="11">
        <v>2038</v>
      </c>
      <c r="B269" s="169">
        <v>-3543.22</v>
      </c>
      <c r="C269" s="170">
        <v>14.466200000000001</v>
      </c>
      <c r="D269" s="171">
        <v>17.816500000000001</v>
      </c>
      <c r="E269" s="170">
        <v>3519.24</v>
      </c>
      <c r="F269" s="170">
        <v>-3.7900200000000002</v>
      </c>
      <c r="G269" s="171">
        <v>-9.6204799999999988</v>
      </c>
      <c r="H269" s="170">
        <v>-9.8741200000000013</v>
      </c>
      <c r="I269" s="170">
        <v>-1126.42</v>
      </c>
      <c r="J269" s="171">
        <v>-454.637</v>
      </c>
      <c r="K269" s="170">
        <v>-4652.7299999999996</v>
      </c>
      <c r="L269" s="170">
        <v>106.06399999999999</v>
      </c>
      <c r="M269" s="171">
        <v>-69.884899999999988</v>
      </c>
      <c r="N269" s="170">
        <v>4663.1499999999996</v>
      </c>
      <c r="O269" s="170">
        <v>-61.547599999999996</v>
      </c>
      <c r="P269" s="171">
        <v>-44.809400000000004</v>
      </c>
      <c r="Q269" s="170">
        <v>-4.8111099999999993</v>
      </c>
      <c r="R269" s="170">
        <v>-1173.72</v>
      </c>
      <c r="S269" s="171">
        <v>775.59500000000003</v>
      </c>
      <c r="T269" s="170">
        <v>14.832000000000001</v>
      </c>
      <c r="U269" s="170">
        <v>-6070.85</v>
      </c>
      <c r="V269" s="171">
        <v>4248.34</v>
      </c>
      <c r="W269" s="170">
        <f t="shared" si="15"/>
        <v>8182.3899999999994</v>
      </c>
      <c r="X269" s="170">
        <f t="shared" si="16"/>
        <v>-65.337620000000001</v>
      </c>
      <c r="Y269" s="171">
        <f t="shared" si="17"/>
        <v>-54.429880000000004</v>
      </c>
      <c r="Z269" s="170">
        <f t="shared" si="18"/>
        <v>-8195.9499999999989</v>
      </c>
      <c r="AA269" s="170">
        <f t="shared" si="19"/>
        <v>120.53019999999999</v>
      </c>
      <c r="AB269" s="171">
        <f t="shared" si="20"/>
        <v>-52.068399999999983</v>
      </c>
      <c r="AC269" s="170">
        <f t="shared" si="21"/>
        <v>10.020890000000001</v>
      </c>
      <c r="AD269" s="170">
        <f t="shared" si="22"/>
        <v>-7244.5700000000006</v>
      </c>
      <c r="AE269" s="171">
        <f t="shared" si="23"/>
        <v>5023.9350000000004</v>
      </c>
    </row>
    <row r="270" spans="1:31" s="16" customFormat="1" x14ac:dyDescent="0.3">
      <c r="A270" s="11">
        <v>2039</v>
      </c>
      <c r="B270" s="169">
        <v>-3547.66</v>
      </c>
      <c r="C270" s="170">
        <v>14.495299999999999</v>
      </c>
      <c r="D270" s="171">
        <v>17.875700000000002</v>
      </c>
      <c r="E270" s="170">
        <v>3523.58</v>
      </c>
      <c r="F270" s="170">
        <v>-3.8253699999999999</v>
      </c>
      <c r="G270" s="171">
        <v>-9.6410499999999999</v>
      </c>
      <c r="H270" s="170">
        <v>-9.9116400000000002</v>
      </c>
      <c r="I270" s="170">
        <v>-1128.55</v>
      </c>
      <c r="J270" s="171">
        <v>-455.01100000000002</v>
      </c>
      <c r="K270" s="170">
        <v>-4661.91</v>
      </c>
      <c r="L270" s="170">
        <v>106.271</v>
      </c>
      <c r="M270" s="171">
        <v>-70.081999999999994</v>
      </c>
      <c r="N270" s="170">
        <v>4672.29</v>
      </c>
      <c r="O270" s="170">
        <v>-61.693400000000004</v>
      </c>
      <c r="P270" s="171">
        <v>-44.8598</v>
      </c>
      <c r="Q270" s="170">
        <v>-4.81182</v>
      </c>
      <c r="R270" s="170">
        <v>-1175.98</v>
      </c>
      <c r="S270" s="171">
        <v>779.05899999999997</v>
      </c>
      <c r="T270" s="170">
        <v>14.8192</v>
      </c>
      <c r="U270" s="170">
        <v>-6086.39</v>
      </c>
      <c r="V270" s="171">
        <v>4261.3500000000004</v>
      </c>
      <c r="W270" s="170">
        <f t="shared" si="15"/>
        <v>8195.869999999999</v>
      </c>
      <c r="X270" s="170">
        <f t="shared" si="16"/>
        <v>-65.518770000000004</v>
      </c>
      <c r="Y270" s="171">
        <f t="shared" si="17"/>
        <v>-54.50085</v>
      </c>
      <c r="Z270" s="170">
        <f t="shared" si="18"/>
        <v>-8209.57</v>
      </c>
      <c r="AA270" s="170">
        <f t="shared" si="19"/>
        <v>120.7663</v>
      </c>
      <c r="AB270" s="171">
        <f t="shared" si="20"/>
        <v>-52.206299999999992</v>
      </c>
      <c r="AC270" s="170">
        <f t="shared" si="21"/>
        <v>10.007380000000001</v>
      </c>
      <c r="AD270" s="170">
        <f t="shared" si="22"/>
        <v>-7262.3700000000008</v>
      </c>
      <c r="AE270" s="171">
        <f t="shared" si="23"/>
        <v>5040.4090000000006</v>
      </c>
    </row>
    <row r="271" spans="1:31" s="16" customFormat="1" x14ac:dyDescent="0.3">
      <c r="A271" s="11">
        <v>2040</v>
      </c>
      <c r="B271" s="169">
        <v>-3552.02</v>
      </c>
      <c r="C271" s="170">
        <v>14.5245</v>
      </c>
      <c r="D271" s="171">
        <v>17.933599999999998</v>
      </c>
      <c r="E271" s="170">
        <v>3527.85</v>
      </c>
      <c r="F271" s="170">
        <v>-3.86009</v>
      </c>
      <c r="G271" s="171">
        <v>-9.6605100000000004</v>
      </c>
      <c r="H271" s="170">
        <v>-9.9494599999999984</v>
      </c>
      <c r="I271" s="170">
        <v>-1130.6300000000001</v>
      </c>
      <c r="J271" s="171">
        <v>-455.37400000000002</v>
      </c>
      <c r="K271" s="170">
        <v>-4670.92</v>
      </c>
      <c r="L271" s="170">
        <v>106.474</v>
      </c>
      <c r="M271" s="171">
        <v>-70.276899999999998</v>
      </c>
      <c r="N271" s="170">
        <v>4681.26</v>
      </c>
      <c r="O271" s="170">
        <v>-61.837300000000006</v>
      </c>
      <c r="P271" s="171">
        <v>-44.907599999999995</v>
      </c>
      <c r="Q271" s="170">
        <v>-4.8109799999999998</v>
      </c>
      <c r="R271" s="170">
        <v>-1178.21</v>
      </c>
      <c r="S271" s="171">
        <v>782.46199999999999</v>
      </c>
      <c r="T271" s="170">
        <v>14.808200000000001</v>
      </c>
      <c r="U271" s="170">
        <v>-6101.59</v>
      </c>
      <c r="V271" s="171">
        <v>4274.09</v>
      </c>
      <c r="W271" s="170">
        <f t="shared" si="15"/>
        <v>8209.11</v>
      </c>
      <c r="X271" s="170">
        <f t="shared" si="16"/>
        <v>-65.697390000000013</v>
      </c>
      <c r="Y271" s="171">
        <f t="shared" si="17"/>
        <v>-54.568109999999997</v>
      </c>
      <c r="Z271" s="170">
        <f t="shared" si="18"/>
        <v>-8222.94</v>
      </c>
      <c r="AA271" s="170">
        <f t="shared" si="19"/>
        <v>120.99850000000001</v>
      </c>
      <c r="AB271" s="171">
        <f t="shared" si="20"/>
        <v>-52.343299999999999</v>
      </c>
      <c r="AC271" s="170">
        <f t="shared" si="21"/>
        <v>9.9972200000000022</v>
      </c>
      <c r="AD271" s="170">
        <f t="shared" si="22"/>
        <v>-7279.8</v>
      </c>
      <c r="AE271" s="171">
        <f t="shared" si="23"/>
        <v>5056.5519999999997</v>
      </c>
    </row>
    <row r="272" spans="1:31" s="16" customFormat="1" x14ac:dyDescent="0.3">
      <c r="A272" s="11">
        <v>2041</v>
      </c>
      <c r="B272" s="169">
        <v>-3556.3</v>
      </c>
      <c r="C272" s="170">
        <v>14.552200000000001</v>
      </c>
      <c r="D272" s="171">
        <v>17.989900000000002</v>
      </c>
      <c r="E272" s="170">
        <v>3532.04</v>
      </c>
      <c r="F272" s="170">
        <v>-3.8943099999999999</v>
      </c>
      <c r="G272" s="171">
        <v>-9.6798600000000015</v>
      </c>
      <c r="H272" s="170">
        <v>-9.9866299999999999</v>
      </c>
      <c r="I272" s="170">
        <v>-1132.68</v>
      </c>
      <c r="J272" s="171">
        <v>-455.72699999999998</v>
      </c>
      <c r="K272" s="170">
        <v>-4679.7700000000004</v>
      </c>
      <c r="L272" s="170">
        <v>106.67100000000001</v>
      </c>
      <c r="M272" s="171">
        <v>-70.468999999999994</v>
      </c>
      <c r="N272" s="170">
        <v>4690.0600000000004</v>
      </c>
      <c r="O272" s="170">
        <v>-61.9786</v>
      </c>
      <c r="P272" s="171">
        <v>-44.954300000000003</v>
      </c>
      <c r="Q272" s="170">
        <v>-4.81149</v>
      </c>
      <c r="R272" s="170">
        <v>-1180.3800000000001</v>
      </c>
      <c r="S272" s="171">
        <v>785.80499999999995</v>
      </c>
      <c r="T272" s="170">
        <v>14.795999999999999</v>
      </c>
      <c r="U272" s="170">
        <v>-6116.45</v>
      </c>
      <c r="V272" s="171">
        <v>4286.59</v>
      </c>
      <c r="W272" s="170">
        <f t="shared" si="15"/>
        <v>8222.1</v>
      </c>
      <c r="X272" s="170">
        <f t="shared" si="16"/>
        <v>-65.872910000000005</v>
      </c>
      <c r="Y272" s="171">
        <f t="shared" si="17"/>
        <v>-54.634160000000008</v>
      </c>
      <c r="Z272" s="170">
        <f t="shared" si="18"/>
        <v>-8236.07</v>
      </c>
      <c r="AA272" s="170">
        <f t="shared" si="19"/>
        <v>121.22320000000001</v>
      </c>
      <c r="AB272" s="171">
        <f t="shared" si="20"/>
        <v>-52.479099999999988</v>
      </c>
      <c r="AC272" s="170">
        <f t="shared" si="21"/>
        <v>9.9845100000000002</v>
      </c>
      <c r="AD272" s="170">
        <f t="shared" si="22"/>
        <v>-7296.83</v>
      </c>
      <c r="AE272" s="171">
        <f t="shared" si="23"/>
        <v>5072.3950000000004</v>
      </c>
    </row>
    <row r="273" spans="1:31" s="16" customFormat="1" x14ac:dyDescent="0.3">
      <c r="A273" s="11">
        <v>2042</v>
      </c>
      <c r="B273" s="169">
        <v>-3560.51</v>
      </c>
      <c r="C273" s="170">
        <v>14.579000000000001</v>
      </c>
      <c r="D273" s="171">
        <v>18.044900000000002</v>
      </c>
      <c r="E273" s="170">
        <v>3536.15</v>
      </c>
      <c r="F273" s="170">
        <v>-3.9285799999999997</v>
      </c>
      <c r="G273" s="171">
        <v>-9.6983499999999996</v>
      </c>
      <c r="H273" s="170">
        <v>-10.023399999999999</v>
      </c>
      <c r="I273" s="170">
        <v>-1134.7</v>
      </c>
      <c r="J273" s="171">
        <v>-456.07100000000003</v>
      </c>
      <c r="K273" s="170">
        <v>-4688.46</v>
      </c>
      <c r="L273" s="170">
        <v>106.864</v>
      </c>
      <c r="M273" s="171">
        <v>-70.6584</v>
      </c>
      <c r="N273" s="170">
        <v>4698.71</v>
      </c>
      <c r="O273" s="170">
        <v>-62.118400000000001</v>
      </c>
      <c r="P273" s="171">
        <v>-44.999300000000005</v>
      </c>
      <c r="Q273" s="170">
        <v>-4.8117999999999999</v>
      </c>
      <c r="R273" s="170">
        <v>-1182.52</v>
      </c>
      <c r="S273" s="171">
        <v>789.08799999999997</v>
      </c>
      <c r="T273" s="170">
        <v>14.7841</v>
      </c>
      <c r="U273" s="170">
        <v>-6131</v>
      </c>
      <c r="V273" s="171">
        <v>4298.83</v>
      </c>
      <c r="W273" s="170">
        <f t="shared" si="15"/>
        <v>8234.86</v>
      </c>
      <c r="X273" s="170">
        <f t="shared" si="16"/>
        <v>-66.046980000000005</v>
      </c>
      <c r="Y273" s="171">
        <f t="shared" si="17"/>
        <v>-54.697650000000003</v>
      </c>
      <c r="Z273" s="170">
        <f t="shared" si="18"/>
        <v>-8248.9700000000012</v>
      </c>
      <c r="AA273" s="170">
        <f t="shared" si="19"/>
        <v>121.44300000000001</v>
      </c>
      <c r="AB273" s="171">
        <f t="shared" si="20"/>
        <v>-52.613500000000002</v>
      </c>
      <c r="AC273" s="170">
        <f t="shared" si="21"/>
        <v>9.9723000000000006</v>
      </c>
      <c r="AD273" s="170">
        <f t="shared" si="22"/>
        <v>-7313.52</v>
      </c>
      <c r="AE273" s="171">
        <f t="shared" si="23"/>
        <v>5087.9179999999997</v>
      </c>
    </row>
    <row r="274" spans="1:31" s="16" customFormat="1" x14ac:dyDescent="0.3">
      <c r="A274" s="11">
        <v>2043</v>
      </c>
      <c r="B274" s="169">
        <v>-3564.64</v>
      </c>
      <c r="C274" s="170">
        <v>14.604299999999999</v>
      </c>
      <c r="D274" s="171">
        <v>18.098299999999998</v>
      </c>
      <c r="E274" s="170">
        <v>3540.2</v>
      </c>
      <c r="F274" s="170">
        <v>-3.9625400000000002</v>
      </c>
      <c r="G274" s="171">
        <v>-9.7164699999999993</v>
      </c>
      <c r="H274" s="170">
        <v>-10.0595</v>
      </c>
      <c r="I274" s="170">
        <v>-1136.68</v>
      </c>
      <c r="J274" s="171">
        <v>-456.40600000000001</v>
      </c>
      <c r="K274" s="170">
        <v>-4696.99</v>
      </c>
      <c r="L274" s="170">
        <v>107.051</v>
      </c>
      <c r="M274" s="171">
        <v>-70.844899999999996</v>
      </c>
      <c r="N274" s="170">
        <v>4707.2</v>
      </c>
      <c r="O274" s="170">
        <v>-62.255800000000001</v>
      </c>
      <c r="P274" s="171">
        <v>-45.043399999999998</v>
      </c>
      <c r="Q274" s="170">
        <v>-4.8131899999999996</v>
      </c>
      <c r="R274" s="170">
        <v>-1184.6199999999999</v>
      </c>
      <c r="S274" s="171">
        <v>792.31200000000001</v>
      </c>
      <c r="T274" s="170">
        <v>14.7712</v>
      </c>
      <c r="U274" s="170">
        <v>-6145.23</v>
      </c>
      <c r="V274" s="171">
        <v>4310.84</v>
      </c>
      <c r="W274" s="170">
        <f t="shared" si="15"/>
        <v>8247.4</v>
      </c>
      <c r="X274" s="170">
        <f t="shared" si="16"/>
        <v>-66.218339999999998</v>
      </c>
      <c r="Y274" s="171">
        <f t="shared" si="17"/>
        <v>-54.759869999999999</v>
      </c>
      <c r="Z274" s="170">
        <f t="shared" si="18"/>
        <v>-8261.6299999999992</v>
      </c>
      <c r="AA274" s="170">
        <f t="shared" si="19"/>
        <v>121.6553</v>
      </c>
      <c r="AB274" s="171">
        <f t="shared" si="20"/>
        <v>-52.746600000000001</v>
      </c>
      <c r="AC274" s="170">
        <f t="shared" si="21"/>
        <v>9.9580100000000016</v>
      </c>
      <c r="AD274" s="170">
        <f t="shared" si="22"/>
        <v>-7329.8499999999995</v>
      </c>
      <c r="AE274" s="171">
        <f t="shared" si="23"/>
        <v>5103.152</v>
      </c>
    </row>
    <row r="275" spans="1:31" s="16" customFormat="1" x14ac:dyDescent="0.3">
      <c r="A275" s="11">
        <v>2044</v>
      </c>
      <c r="B275" s="169">
        <v>-3568.7</v>
      </c>
      <c r="C275" s="170">
        <v>14.629299999999999</v>
      </c>
      <c r="D275" s="171">
        <v>18.150700000000001</v>
      </c>
      <c r="E275" s="170">
        <v>3544.17</v>
      </c>
      <c r="F275" s="170">
        <v>-3.9958299999999998</v>
      </c>
      <c r="G275" s="171">
        <v>-9.734020000000001</v>
      </c>
      <c r="H275" s="170">
        <v>-10.095600000000001</v>
      </c>
      <c r="I275" s="170">
        <v>-1138.6199999999999</v>
      </c>
      <c r="J275" s="171">
        <v>-456.73099999999999</v>
      </c>
      <c r="K275" s="170">
        <v>-4705.37</v>
      </c>
      <c r="L275" s="170">
        <v>107.235</v>
      </c>
      <c r="M275" s="171">
        <v>-71.028899999999993</v>
      </c>
      <c r="N275" s="170">
        <v>4715.54</v>
      </c>
      <c r="O275" s="170">
        <v>-62.390900000000002</v>
      </c>
      <c r="P275" s="171">
        <v>-45.085800000000006</v>
      </c>
      <c r="Q275" s="170">
        <v>-4.8141999999999996</v>
      </c>
      <c r="R275" s="170">
        <v>-1186.68</v>
      </c>
      <c r="S275" s="171">
        <v>795.48099999999999</v>
      </c>
      <c r="T275" s="170">
        <v>14.7591</v>
      </c>
      <c r="U275" s="170">
        <v>-6159.16</v>
      </c>
      <c r="V275" s="171">
        <v>4322.6000000000004</v>
      </c>
      <c r="W275" s="170">
        <f t="shared" si="15"/>
        <v>8259.7099999999991</v>
      </c>
      <c r="X275" s="170">
        <f t="shared" si="16"/>
        <v>-66.38673</v>
      </c>
      <c r="Y275" s="171">
        <f t="shared" si="17"/>
        <v>-54.819820000000007</v>
      </c>
      <c r="Z275" s="170">
        <f t="shared" si="18"/>
        <v>-8274.07</v>
      </c>
      <c r="AA275" s="170">
        <f t="shared" si="19"/>
        <v>121.8643</v>
      </c>
      <c r="AB275" s="171">
        <f t="shared" si="20"/>
        <v>-52.878199999999993</v>
      </c>
      <c r="AC275" s="170">
        <f t="shared" si="21"/>
        <v>9.9449000000000005</v>
      </c>
      <c r="AD275" s="170">
        <f t="shared" si="22"/>
        <v>-7345.84</v>
      </c>
      <c r="AE275" s="171">
        <f t="shared" si="23"/>
        <v>5118.0810000000001</v>
      </c>
    </row>
    <row r="276" spans="1:31" s="16" customFormat="1" x14ac:dyDescent="0.3">
      <c r="A276" s="11">
        <v>2045</v>
      </c>
      <c r="B276" s="169">
        <v>-3572.69</v>
      </c>
      <c r="C276" s="170">
        <v>14.6534</v>
      </c>
      <c r="D276" s="171">
        <v>18.201599999999999</v>
      </c>
      <c r="E276" s="170">
        <v>3548.07</v>
      </c>
      <c r="F276" s="170">
        <v>-4.0289400000000004</v>
      </c>
      <c r="G276" s="171">
        <v>-9.7507199999999994</v>
      </c>
      <c r="H276" s="170">
        <v>-10.1313</v>
      </c>
      <c r="I276" s="170">
        <v>-1140.53</v>
      </c>
      <c r="J276" s="171">
        <v>-457.04700000000003</v>
      </c>
      <c r="K276" s="170">
        <v>-4713.59</v>
      </c>
      <c r="L276" s="170">
        <v>107.414</v>
      </c>
      <c r="M276" s="171">
        <v>-71.20989999999999</v>
      </c>
      <c r="N276" s="170">
        <v>4723.7299999999996</v>
      </c>
      <c r="O276" s="170">
        <v>-62.524300000000004</v>
      </c>
      <c r="P276" s="171">
        <v>-45.1267</v>
      </c>
      <c r="Q276" s="170">
        <v>-4.8151999999999999</v>
      </c>
      <c r="R276" s="170">
        <v>-1188.7</v>
      </c>
      <c r="S276" s="171">
        <v>798.59500000000003</v>
      </c>
      <c r="T276" s="170">
        <v>14.746700000000001</v>
      </c>
      <c r="U276" s="170">
        <v>-6172.79</v>
      </c>
      <c r="V276" s="171">
        <v>4334.1400000000003</v>
      </c>
      <c r="W276" s="170">
        <f t="shared" si="15"/>
        <v>8271.7999999999993</v>
      </c>
      <c r="X276" s="170">
        <f t="shared" si="16"/>
        <v>-66.553240000000002</v>
      </c>
      <c r="Y276" s="171">
        <f t="shared" si="17"/>
        <v>-54.877420000000001</v>
      </c>
      <c r="Z276" s="170">
        <f t="shared" si="18"/>
        <v>-8286.2800000000007</v>
      </c>
      <c r="AA276" s="170">
        <f t="shared" si="19"/>
        <v>122.06740000000001</v>
      </c>
      <c r="AB276" s="171">
        <f t="shared" si="20"/>
        <v>-53.008299999999991</v>
      </c>
      <c r="AC276" s="170">
        <f t="shared" si="21"/>
        <v>9.9314999999999998</v>
      </c>
      <c r="AD276" s="170">
        <f t="shared" si="22"/>
        <v>-7361.49</v>
      </c>
      <c r="AE276" s="171">
        <f t="shared" si="23"/>
        <v>5132.7350000000006</v>
      </c>
    </row>
    <row r="277" spans="1:31" s="16" customFormat="1" x14ac:dyDescent="0.3">
      <c r="A277" s="11">
        <v>2046</v>
      </c>
      <c r="B277" s="169">
        <v>-3576.61</v>
      </c>
      <c r="C277" s="170">
        <v>14.6768</v>
      </c>
      <c r="D277" s="171">
        <v>18.251099999999997</v>
      </c>
      <c r="E277" s="170">
        <v>3551.9</v>
      </c>
      <c r="F277" s="170">
        <v>-4.0611899999999999</v>
      </c>
      <c r="G277" s="171">
        <v>-9.7673899999999989</v>
      </c>
      <c r="H277" s="170">
        <v>-10.166600000000001</v>
      </c>
      <c r="I277" s="170">
        <v>-1142.4100000000001</v>
      </c>
      <c r="J277" s="171">
        <v>-457.35599999999999</v>
      </c>
      <c r="K277" s="170">
        <v>-4721.67</v>
      </c>
      <c r="L277" s="170">
        <v>107.58799999999999</v>
      </c>
      <c r="M277" s="171">
        <v>-71.388199999999998</v>
      </c>
      <c r="N277" s="170">
        <v>4731.7700000000004</v>
      </c>
      <c r="O277" s="170">
        <v>-62.655300000000004</v>
      </c>
      <c r="P277" s="171">
        <v>-45.167000000000002</v>
      </c>
      <c r="Q277" s="170">
        <v>-4.8170600000000006</v>
      </c>
      <c r="R277" s="170">
        <v>-1190.68</v>
      </c>
      <c r="S277" s="171">
        <v>801.65599999999995</v>
      </c>
      <c r="T277" s="170">
        <v>14.733499999999999</v>
      </c>
      <c r="U277" s="170">
        <v>-6186.13</v>
      </c>
      <c r="V277" s="171">
        <v>4345.45</v>
      </c>
      <c r="W277" s="170">
        <f t="shared" si="15"/>
        <v>8283.67</v>
      </c>
      <c r="X277" s="170">
        <f t="shared" si="16"/>
        <v>-66.716490000000007</v>
      </c>
      <c r="Y277" s="171">
        <f t="shared" si="17"/>
        <v>-54.93439</v>
      </c>
      <c r="Z277" s="170">
        <f t="shared" si="18"/>
        <v>-8298.2800000000007</v>
      </c>
      <c r="AA277" s="170">
        <f t="shared" si="19"/>
        <v>122.26479999999999</v>
      </c>
      <c r="AB277" s="171">
        <f t="shared" si="20"/>
        <v>-53.137100000000004</v>
      </c>
      <c r="AC277" s="170">
        <f t="shared" si="21"/>
        <v>9.9164399999999979</v>
      </c>
      <c r="AD277" s="170">
        <f t="shared" si="22"/>
        <v>-7376.81</v>
      </c>
      <c r="AE277" s="171">
        <f t="shared" si="23"/>
        <v>5147.1059999999998</v>
      </c>
    </row>
    <row r="278" spans="1:31" s="16" customFormat="1" x14ac:dyDescent="0.3">
      <c r="A278" s="11">
        <v>2047</v>
      </c>
      <c r="B278" s="169">
        <v>-3580.46</v>
      </c>
      <c r="C278" s="170">
        <v>14.699200000000001</v>
      </c>
      <c r="D278" s="171">
        <v>18.299499999999998</v>
      </c>
      <c r="E278" s="170">
        <v>3555.67</v>
      </c>
      <c r="F278" s="170">
        <v>-4.0933600000000006</v>
      </c>
      <c r="G278" s="171">
        <v>-9.7834699999999994</v>
      </c>
      <c r="H278" s="170">
        <v>-10.201600000000001</v>
      </c>
      <c r="I278" s="170">
        <v>-1144.26</v>
      </c>
      <c r="J278" s="171">
        <v>-457.65499999999997</v>
      </c>
      <c r="K278" s="170">
        <v>-4729.6000000000004</v>
      </c>
      <c r="L278" s="170">
        <v>107.759</v>
      </c>
      <c r="M278" s="171">
        <v>-71.563800000000001</v>
      </c>
      <c r="N278" s="170">
        <v>4739.67</v>
      </c>
      <c r="O278" s="170">
        <v>-62.784800000000004</v>
      </c>
      <c r="P278" s="171">
        <v>-45.206300000000006</v>
      </c>
      <c r="Q278" s="170">
        <v>-4.8183800000000003</v>
      </c>
      <c r="R278" s="170">
        <v>-1192.6300000000001</v>
      </c>
      <c r="S278" s="171">
        <v>804.66700000000003</v>
      </c>
      <c r="T278" s="170">
        <v>14.720499999999999</v>
      </c>
      <c r="U278" s="170">
        <v>-6199.18</v>
      </c>
      <c r="V278" s="171">
        <v>4356.54</v>
      </c>
      <c r="W278" s="170">
        <f t="shared" si="15"/>
        <v>8295.34</v>
      </c>
      <c r="X278" s="170">
        <f t="shared" si="16"/>
        <v>-66.878160000000008</v>
      </c>
      <c r="Y278" s="171">
        <f t="shared" si="17"/>
        <v>-54.989770000000007</v>
      </c>
      <c r="Z278" s="170">
        <f t="shared" si="18"/>
        <v>-8310.0600000000013</v>
      </c>
      <c r="AA278" s="170">
        <f t="shared" si="19"/>
        <v>122.45820000000001</v>
      </c>
      <c r="AB278" s="171">
        <f t="shared" si="20"/>
        <v>-53.264300000000006</v>
      </c>
      <c r="AC278" s="170">
        <f t="shared" si="21"/>
        <v>9.90212</v>
      </c>
      <c r="AD278" s="170">
        <f t="shared" si="22"/>
        <v>-7391.81</v>
      </c>
      <c r="AE278" s="171">
        <f t="shared" si="23"/>
        <v>5161.2070000000003</v>
      </c>
    </row>
    <row r="279" spans="1:31" s="16" customFormat="1" x14ac:dyDescent="0.3">
      <c r="A279" s="11">
        <v>2048</v>
      </c>
      <c r="B279" s="169">
        <v>-3584.24</v>
      </c>
      <c r="C279" s="170">
        <v>14.7201</v>
      </c>
      <c r="D279" s="171">
        <v>18.346599999999999</v>
      </c>
      <c r="E279" s="170">
        <v>3559.37</v>
      </c>
      <c r="F279" s="170">
        <v>-4.1250200000000001</v>
      </c>
      <c r="G279" s="171">
        <v>-9.7999799999999997</v>
      </c>
      <c r="H279" s="170">
        <v>-10.235899999999999</v>
      </c>
      <c r="I279" s="170">
        <v>-1146.07</v>
      </c>
      <c r="J279" s="171">
        <v>-457.94900000000001</v>
      </c>
      <c r="K279" s="170">
        <v>-4737.3999999999996</v>
      </c>
      <c r="L279" s="170">
        <v>107.925</v>
      </c>
      <c r="M279" s="171">
        <v>-71.736800000000002</v>
      </c>
      <c r="N279" s="170">
        <v>4747.43</v>
      </c>
      <c r="O279" s="170">
        <v>-62.911900000000003</v>
      </c>
      <c r="P279" s="171">
        <v>-45.245100000000001</v>
      </c>
      <c r="Q279" s="170">
        <v>-4.8208199999999994</v>
      </c>
      <c r="R279" s="170">
        <v>-1194.54</v>
      </c>
      <c r="S279" s="171">
        <v>807.63</v>
      </c>
      <c r="T279" s="170">
        <v>14.706200000000001</v>
      </c>
      <c r="U279" s="170">
        <v>-6211.96</v>
      </c>
      <c r="V279" s="171">
        <v>4367.43</v>
      </c>
      <c r="W279" s="170">
        <f t="shared" si="15"/>
        <v>8306.7999999999993</v>
      </c>
      <c r="X279" s="170">
        <f t="shared" si="16"/>
        <v>-67.036920000000009</v>
      </c>
      <c r="Y279" s="171">
        <f t="shared" si="17"/>
        <v>-55.045079999999999</v>
      </c>
      <c r="Z279" s="170">
        <f t="shared" si="18"/>
        <v>-8321.64</v>
      </c>
      <c r="AA279" s="170">
        <f t="shared" si="19"/>
        <v>122.6451</v>
      </c>
      <c r="AB279" s="171">
        <f t="shared" si="20"/>
        <v>-53.390200000000007</v>
      </c>
      <c r="AC279" s="170">
        <f t="shared" si="21"/>
        <v>9.8853800000000014</v>
      </c>
      <c r="AD279" s="170">
        <f t="shared" si="22"/>
        <v>-7406.5</v>
      </c>
      <c r="AE279" s="171">
        <f t="shared" si="23"/>
        <v>5175.0600000000004</v>
      </c>
    </row>
    <row r="280" spans="1:31" s="16" customFormat="1" x14ac:dyDescent="0.3">
      <c r="A280" s="11">
        <v>2049</v>
      </c>
      <c r="B280" s="169">
        <v>-3587.96</v>
      </c>
      <c r="C280" s="170">
        <v>14.741299999999999</v>
      </c>
      <c r="D280" s="171">
        <v>18.3918</v>
      </c>
      <c r="E280" s="170">
        <v>3563</v>
      </c>
      <c r="F280" s="170">
        <v>-4.1566099999999997</v>
      </c>
      <c r="G280" s="171">
        <v>-9.8146500000000003</v>
      </c>
      <c r="H280" s="170">
        <v>-10.270100000000001</v>
      </c>
      <c r="I280" s="170">
        <v>-1147.8499999999999</v>
      </c>
      <c r="J280" s="171">
        <v>-458.233</v>
      </c>
      <c r="K280" s="170">
        <v>-4745.05</v>
      </c>
      <c r="L280" s="170">
        <v>108.08799999999999</v>
      </c>
      <c r="M280" s="171">
        <v>-71.906800000000004</v>
      </c>
      <c r="N280" s="170">
        <v>4755.05</v>
      </c>
      <c r="O280" s="170">
        <v>-63.037999999999997</v>
      </c>
      <c r="P280" s="171">
        <v>-45.282199999999996</v>
      </c>
      <c r="Q280" s="170">
        <v>-4.8215900000000005</v>
      </c>
      <c r="R280" s="170">
        <v>-1196.42</v>
      </c>
      <c r="S280" s="171">
        <v>810.53399999999999</v>
      </c>
      <c r="T280" s="170">
        <v>14.693299999999999</v>
      </c>
      <c r="U280" s="170">
        <v>-6224.47</v>
      </c>
      <c r="V280" s="171">
        <v>4378.08</v>
      </c>
      <c r="W280" s="170">
        <f t="shared" si="15"/>
        <v>8318.0499999999993</v>
      </c>
      <c r="X280" s="170">
        <f t="shared" si="16"/>
        <v>-67.194609999999997</v>
      </c>
      <c r="Y280" s="171">
        <f t="shared" si="17"/>
        <v>-55.096849999999996</v>
      </c>
      <c r="Z280" s="170">
        <f t="shared" si="18"/>
        <v>-8333.01</v>
      </c>
      <c r="AA280" s="170">
        <f t="shared" si="19"/>
        <v>122.82929999999999</v>
      </c>
      <c r="AB280" s="171">
        <f t="shared" si="20"/>
        <v>-53.515000000000001</v>
      </c>
      <c r="AC280" s="170">
        <f t="shared" si="21"/>
        <v>9.8717099999999984</v>
      </c>
      <c r="AD280" s="170">
        <f t="shared" si="22"/>
        <v>-7420.89</v>
      </c>
      <c r="AE280" s="171">
        <f t="shared" si="23"/>
        <v>5188.6139999999996</v>
      </c>
    </row>
    <row r="281" spans="1:31" s="16" customFormat="1" x14ac:dyDescent="0.3">
      <c r="A281" s="11">
        <v>2050</v>
      </c>
      <c r="B281" s="169">
        <v>-3591.61</v>
      </c>
      <c r="C281" s="170">
        <v>14.761100000000001</v>
      </c>
      <c r="D281" s="171">
        <v>18.4361</v>
      </c>
      <c r="E281" s="170">
        <v>3566.57</v>
      </c>
      <c r="F281" s="170">
        <v>-4.1875299999999998</v>
      </c>
      <c r="G281" s="171">
        <v>-9.82986</v>
      </c>
      <c r="H281" s="170">
        <v>-10.304</v>
      </c>
      <c r="I281" s="170">
        <v>-1149.5999999999999</v>
      </c>
      <c r="J281" s="171">
        <v>-458.50900000000001</v>
      </c>
      <c r="K281" s="170">
        <v>-4752.57</v>
      </c>
      <c r="L281" s="170">
        <v>108.247</v>
      </c>
      <c r="M281" s="171">
        <v>-72.074399999999997</v>
      </c>
      <c r="N281" s="170">
        <v>4762.53</v>
      </c>
      <c r="O281" s="170">
        <v>-63.161999999999999</v>
      </c>
      <c r="P281" s="171">
        <v>-45.318899999999999</v>
      </c>
      <c r="Q281" s="170">
        <v>-4.8225600000000002</v>
      </c>
      <c r="R281" s="170">
        <v>-1198.26</v>
      </c>
      <c r="S281" s="171">
        <v>813.39599999999996</v>
      </c>
      <c r="T281" s="170">
        <v>14.680200000000001</v>
      </c>
      <c r="U281" s="170">
        <v>-6236.71</v>
      </c>
      <c r="V281" s="171">
        <v>4388.55</v>
      </c>
      <c r="W281" s="170">
        <f t="shared" si="15"/>
        <v>8329.1</v>
      </c>
      <c r="X281" s="170">
        <f t="shared" si="16"/>
        <v>-67.349530000000001</v>
      </c>
      <c r="Y281" s="171">
        <f t="shared" si="17"/>
        <v>-55.148759999999996</v>
      </c>
      <c r="Z281" s="170">
        <f t="shared" si="18"/>
        <v>-8344.18</v>
      </c>
      <c r="AA281" s="170">
        <f t="shared" si="19"/>
        <v>123.0081</v>
      </c>
      <c r="AB281" s="171">
        <f t="shared" si="20"/>
        <v>-53.638300000000001</v>
      </c>
      <c r="AC281" s="170">
        <f t="shared" si="21"/>
        <v>9.85764</v>
      </c>
      <c r="AD281" s="170">
        <f t="shared" si="22"/>
        <v>-7434.97</v>
      </c>
      <c r="AE281" s="171">
        <f t="shared" si="23"/>
        <v>5201.9459999999999</v>
      </c>
    </row>
    <row r="282" spans="1:31" s="16" customFormat="1" x14ac:dyDescent="0.3">
      <c r="A282" s="11">
        <v>2051</v>
      </c>
      <c r="B282" s="169">
        <v>-3595.2</v>
      </c>
      <c r="C282" s="170">
        <v>14.780200000000001</v>
      </c>
      <c r="D282" s="171">
        <v>18.4788</v>
      </c>
      <c r="E282" s="170">
        <v>3570.08</v>
      </c>
      <c r="F282" s="170">
        <v>-4.2178999999999993</v>
      </c>
      <c r="G282" s="171">
        <v>-9.8446100000000012</v>
      </c>
      <c r="H282" s="170">
        <v>-10.3376</v>
      </c>
      <c r="I282" s="170">
        <v>-1151.32</v>
      </c>
      <c r="J282" s="171">
        <v>-458.779</v>
      </c>
      <c r="K282" s="170">
        <v>-4759.95</v>
      </c>
      <c r="L282" s="170">
        <v>108.402</v>
      </c>
      <c r="M282" s="171">
        <v>-72.239000000000004</v>
      </c>
      <c r="N282" s="170">
        <v>4769.88</v>
      </c>
      <c r="O282" s="170">
        <v>-63.284500000000001</v>
      </c>
      <c r="P282" s="171">
        <v>-45.354699999999994</v>
      </c>
      <c r="Q282" s="170">
        <v>-4.82334</v>
      </c>
      <c r="R282" s="170">
        <v>-1200.07</v>
      </c>
      <c r="S282" s="171">
        <v>816.20699999999999</v>
      </c>
      <c r="T282" s="170">
        <v>14.667200000000001</v>
      </c>
      <c r="U282" s="170">
        <v>-6248.7</v>
      </c>
      <c r="V282" s="171">
        <v>4398.8</v>
      </c>
      <c r="W282" s="170">
        <f t="shared" si="15"/>
        <v>8339.9599999999991</v>
      </c>
      <c r="X282" s="170">
        <f t="shared" si="16"/>
        <v>-67.502399999999994</v>
      </c>
      <c r="Y282" s="171">
        <f t="shared" si="17"/>
        <v>-55.199309999999997</v>
      </c>
      <c r="Z282" s="170">
        <f t="shared" si="18"/>
        <v>-8355.15</v>
      </c>
      <c r="AA282" s="170">
        <f t="shared" si="19"/>
        <v>123.18219999999999</v>
      </c>
      <c r="AB282" s="171">
        <f t="shared" si="20"/>
        <v>-53.760200000000005</v>
      </c>
      <c r="AC282" s="170">
        <f t="shared" si="21"/>
        <v>9.8438600000000012</v>
      </c>
      <c r="AD282" s="170">
        <f t="shared" si="22"/>
        <v>-7448.7699999999995</v>
      </c>
      <c r="AE282" s="171">
        <f t="shared" si="23"/>
        <v>5215.0070000000005</v>
      </c>
    </row>
    <row r="283" spans="1:31" s="16" customFormat="1" x14ac:dyDescent="0.3">
      <c r="A283" s="11">
        <v>2052</v>
      </c>
      <c r="B283" s="169">
        <v>-3598.72</v>
      </c>
      <c r="C283" s="170">
        <v>14.798399999999999</v>
      </c>
      <c r="D283" s="171">
        <v>18.520199999999999</v>
      </c>
      <c r="E283" s="170">
        <v>3573.53</v>
      </c>
      <c r="F283" s="170">
        <v>-4.2478100000000003</v>
      </c>
      <c r="G283" s="171">
        <v>-9.8592900000000014</v>
      </c>
      <c r="H283" s="170">
        <v>-10.370799999999999</v>
      </c>
      <c r="I283" s="170">
        <v>-1153.02</v>
      </c>
      <c r="J283" s="171">
        <v>-459.04199999999997</v>
      </c>
      <c r="K283" s="170">
        <v>-4767.2</v>
      </c>
      <c r="L283" s="170">
        <v>108.554</v>
      </c>
      <c r="M283" s="171">
        <v>-72.4011</v>
      </c>
      <c r="N283" s="170">
        <v>4777.1000000000004</v>
      </c>
      <c r="O283" s="170">
        <v>-63.405000000000001</v>
      </c>
      <c r="P283" s="171">
        <v>-45.389800000000001</v>
      </c>
      <c r="Q283" s="170">
        <v>-4.8243799999999997</v>
      </c>
      <c r="R283" s="170">
        <v>-1201.8499999999999</v>
      </c>
      <c r="S283" s="171">
        <v>818.971</v>
      </c>
      <c r="T283" s="170">
        <v>14.653799999999999</v>
      </c>
      <c r="U283" s="170">
        <v>-6260.44</v>
      </c>
      <c r="V283" s="171">
        <v>4408.87</v>
      </c>
      <c r="W283" s="170">
        <f t="shared" si="15"/>
        <v>8350.630000000001</v>
      </c>
      <c r="X283" s="170">
        <f t="shared" si="16"/>
        <v>-67.652810000000002</v>
      </c>
      <c r="Y283" s="171">
        <f t="shared" si="17"/>
        <v>-55.249090000000002</v>
      </c>
      <c r="Z283" s="170">
        <f t="shared" si="18"/>
        <v>-8365.92</v>
      </c>
      <c r="AA283" s="170">
        <f t="shared" si="19"/>
        <v>123.3524</v>
      </c>
      <c r="AB283" s="171">
        <f t="shared" si="20"/>
        <v>-53.880899999999997</v>
      </c>
      <c r="AC283" s="170">
        <f t="shared" si="21"/>
        <v>9.8294199999999989</v>
      </c>
      <c r="AD283" s="170">
        <f t="shared" si="22"/>
        <v>-7462.2899999999991</v>
      </c>
      <c r="AE283" s="171">
        <f t="shared" si="23"/>
        <v>5227.8410000000003</v>
      </c>
    </row>
    <row r="284" spans="1:31" s="16" customFormat="1" x14ac:dyDescent="0.3">
      <c r="A284" s="11">
        <v>2053</v>
      </c>
      <c r="B284" s="169">
        <v>-3602.19</v>
      </c>
      <c r="C284" s="170">
        <v>14.815700000000001</v>
      </c>
      <c r="D284" s="171">
        <v>18.5608</v>
      </c>
      <c r="E284" s="170">
        <v>3576.91</v>
      </c>
      <c r="F284" s="170">
        <v>-4.2774799999999997</v>
      </c>
      <c r="G284" s="171">
        <v>-9.8735800000000005</v>
      </c>
      <c r="H284" s="170">
        <v>-10.403499999999999</v>
      </c>
      <c r="I284" s="170">
        <v>-1154.68</v>
      </c>
      <c r="J284" s="171">
        <v>-459.29899999999998</v>
      </c>
      <c r="K284" s="170">
        <v>-4774.33</v>
      </c>
      <c r="L284" s="170">
        <v>108.703</v>
      </c>
      <c r="M284" s="171">
        <v>-72.560500000000005</v>
      </c>
      <c r="N284" s="170">
        <v>4784.2</v>
      </c>
      <c r="O284" s="170">
        <v>-63.524000000000001</v>
      </c>
      <c r="P284" s="171">
        <v>-45.424099999999996</v>
      </c>
      <c r="Q284" s="170">
        <v>-4.8252799999999993</v>
      </c>
      <c r="R284" s="170">
        <v>-1203.5899999999999</v>
      </c>
      <c r="S284" s="171">
        <v>821.69</v>
      </c>
      <c r="T284" s="170">
        <v>14.6401</v>
      </c>
      <c r="U284" s="170">
        <v>-6271.94</v>
      </c>
      <c r="V284" s="171">
        <v>4418.7299999999996</v>
      </c>
      <c r="W284" s="170">
        <f t="shared" si="15"/>
        <v>8361.11</v>
      </c>
      <c r="X284" s="170">
        <f t="shared" si="16"/>
        <v>-67.801479999999998</v>
      </c>
      <c r="Y284" s="171">
        <f t="shared" si="17"/>
        <v>-55.29768</v>
      </c>
      <c r="Z284" s="170">
        <f t="shared" si="18"/>
        <v>-8376.52</v>
      </c>
      <c r="AA284" s="170">
        <f t="shared" si="19"/>
        <v>123.51870000000001</v>
      </c>
      <c r="AB284" s="171">
        <f t="shared" si="20"/>
        <v>-53.999700000000004</v>
      </c>
      <c r="AC284" s="170">
        <f t="shared" si="21"/>
        <v>9.814820000000001</v>
      </c>
      <c r="AD284" s="170">
        <f t="shared" si="22"/>
        <v>-7475.53</v>
      </c>
      <c r="AE284" s="171">
        <f t="shared" si="23"/>
        <v>5240.42</v>
      </c>
    </row>
    <row r="285" spans="1:31" s="16" customFormat="1" x14ac:dyDescent="0.3">
      <c r="A285" s="11">
        <v>2054</v>
      </c>
      <c r="B285" s="169">
        <v>-3605.59</v>
      </c>
      <c r="C285" s="170">
        <v>14.832000000000001</v>
      </c>
      <c r="D285" s="171">
        <v>18.6004</v>
      </c>
      <c r="E285" s="170">
        <v>3580.24</v>
      </c>
      <c r="F285" s="170">
        <v>-4.3069300000000004</v>
      </c>
      <c r="G285" s="171">
        <v>-9.8876799999999996</v>
      </c>
      <c r="H285" s="170">
        <v>-10.435700000000001</v>
      </c>
      <c r="I285" s="170">
        <v>-1156.31</v>
      </c>
      <c r="J285" s="171">
        <v>-459.54899999999998</v>
      </c>
      <c r="K285" s="170">
        <v>-4781.33</v>
      </c>
      <c r="L285" s="170">
        <v>108.848</v>
      </c>
      <c r="M285" s="171">
        <v>-72.717199999999991</v>
      </c>
      <c r="N285" s="170">
        <v>4791.17</v>
      </c>
      <c r="O285" s="170">
        <v>-63.641599999999997</v>
      </c>
      <c r="P285" s="171">
        <v>-45.457599999999999</v>
      </c>
      <c r="Q285" s="170">
        <v>-4.8264300000000002</v>
      </c>
      <c r="R285" s="170">
        <v>-1205.3</v>
      </c>
      <c r="S285" s="171">
        <v>824.36400000000003</v>
      </c>
      <c r="T285" s="170">
        <v>14.625299999999999</v>
      </c>
      <c r="U285" s="170">
        <v>-6283.2</v>
      </c>
      <c r="V285" s="171">
        <v>4428.42</v>
      </c>
      <c r="W285" s="170">
        <f t="shared" si="15"/>
        <v>8371.41</v>
      </c>
      <c r="X285" s="170">
        <f t="shared" si="16"/>
        <v>-67.948529999999991</v>
      </c>
      <c r="Y285" s="171">
        <f t="shared" si="17"/>
        <v>-55.345280000000002</v>
      </c>
      <c r="Z285" s="170">
        <f t="shared" si="18"/>
        <v>-8386.92</v>
      </c>
      <c r="AA285" s="170">
        <f t="shared" si="19"/>
        <v>123.68</v>
      </c>
      <c r="AB285" s="171">
        <f t="shared" si="20"/>
        <v>-54.116799999999991</v>
      </c>
      <c r="AC285" s="170">
        <f t="shared" si="21"/>
        <v>9.7988699999999991</v>
      </c>
      <c r="AD285" s="170">
        <f t="shared" si="22"/>
        <v>-7488.5</v>
      </c>
      <c r="AE285" s="171">
        <f t="shared" si="23"/>
        <v>5252.7839999999997</v>
      </c>
    </row>
    <row r="286" spans="1:31" s="16" customFormat="1" x14ac:dyDescent="0.3">
      <c r="A286" s="11">
        <v>2055</v>
      </c>
      <c r="B286" s="169">
        <v>-3608.94</v>
      </c>
      <c r="C286" s="170">
        <v>14.8482</v>
      </c>
      <c r="D286" s="171">
        <v>18.6388</v>
      </c>
      <c r="E286" s="170">
        <v>3583.51</v>
      </c>
      <c r="F286" s="170">
        <v>-4.3355600000000001</v>
      </c>
      <c r="G286" s="171">
        <v>-9.9015699999999995</v>
      </c>
      <c r="H286" s="170">
        <v>-10.4679</v>
      </c>
      <c r="I286" s="170">
        <v>-1157.92</v>
      </c>
      <c r="J286" s="171">
        <v>-459.79199999999997</v>
      </c>
      <c r="K286" s="170">
        <v>-4788.21</v>
      </c>
      <c r="L286" s="170">
        <v>108.99</v>
      </c>
      <c r="M286" s="171">
        <v>-72.871200000000002</v>
      </c>
      <c r="N286" s="170">
        <v>4798.0200000000004</v>
      </c>
      <c r="O286" s="170">
        <v>-63.757400000000004</v>
      </c>
      <c r="P286" s="171">
        <v>-45.490699999999997</v>
      </c>
      <c r="Q286" s="170">
        <v>-4.8271000000000006</v>
      </c>
      <c r="R286" s="170">
        <v>-1206.99</v>
      </c>
      <c r="S286" s="171">
        <v>826.99199999999996</v>
      </c>
      <c r="T286" s="170">
        <v>14.610700000000001</v>
      </c>
      <c r="U286" s="170">
        <v>-6294.23</v>
      </c>
      <c r="V286" s="171">
        <v>4437.91</v>
      </c>
      <c r="W286" s="170">
        <f t="shared" si="15"/>
        <v>8381.5300000000007</v>
      </c>
      <c r="X286" s="170">
        <f t="shared" si="16"/>
        <v>-68.092960000000005</v>
      </c>
      <c r="Y286" s="171">
        <f t="shared" si="17"/>
        <v>-55.392269999999996</v>
      </c>
      <c r="Z286" s="170">
        <f t="shared" si="18"/>
        <v>-8397.15</v>
      </c>
      <c r="AA286" s="170">
        <f t="shared" si="19"/>
        <v>123.8382</v>
      </c>
      <c r="AB286" s="171">
        <f t="shared" si="20"/>
        <v>-54.232399999999998</v>
      </c>
      <c r="AC286" s="170">
        <f t="shared" si="21"/>
        <v>9.7835999999999999</v>
      </c>
      <c r="AD286" s="170">
        <f t="shared" si="22"/>
        <v>-7501.2199999999993</v>
      </c>
      <c r="AE286" s="171">
        <f t="shared" si="23"/>
        <v>5264.902</v>
      </c>
    </row>
    <row r="287" spans="1:31" s="16" customFormat="1" x14ac:dyDescent="0.3">
      <c r="A287" s="11">
        <v>2056</v>
      </c>
      <c r="B287" s="169">
        <v>-3612.23</v>
      </c>
      <c r="C287" s="170">
        <v>14.863799999999999</v>
      </c>
      <c r="D287" s="171">
        <v>18.676500000000001</v>
      </c>
      <c r="E287" s="170">
        <v>3586.73</v>
      </c>
      <c r="F287" s="170">
        <v>-4.36395</v>
      </c>
      <c r="G287" s="171">
        <v>-9.9150100000000005</v>
      </c>
      <c r="H287" s="170">
        <v>-10.499700000000001</v>
      </c>
      <c r="I287" s="170">
        <v>-1159.5</v>
      </c>
      <c r="J287" s="171">
        <v>-460.02800000000002</v>
      </c>
      <c r="K287" s="170">
        <v>-4794.97</v>
      </c>
      <c r="L287" s="170">
        <v>109.13</v>
      </c>
      <c r="M287" s="171">
        <v>-73.02239999999999</v>
      </c>
      <c r="N287" s="170">
        <v>4804.74</v>
      </c>
      <c r="O287" s="170">
        <v>-63.872199999999999</v>
      </c>
      <c r="P287" s="171">
        <v>-45.522599999999997</v>
      </c>
      <c r="Q287" s="170">
        <v>-4.82721</v>
      </c>
      <c r="R287" s="170">
        <v>-1208.6400000000001</v>
      </c>
      <c r="S287" s="171">
        <v>829.57799999999997</v>
      </c>
      <c r="T287" s="170">
        <v>14.5959</v>
      </c>
      <c r="U287" s="170">
        <v>-6305.04</v>
      </c>
      <c r="V287" s="171">
        <v>4447.22</v>
      </c>
      <c r="W287" s="170">
        <f t="shared" si="15"/>
        <v>8391.4699999999993</v>
      </c>
      <c r="X287" s="170">
        <f t="shared" si="16"/>
        <v>-68.236149999999995</v>
      </c>
      <c r="Y287" s="171">
        <f t="shared" si="17"/>
        <v>-55.437609999999999</v>
      </c>
      <c r="Z287" s="170">
        <f t="shared" si="18"/>
        <v>-8407.2000000000007</v>
      </c>
      <c r="AA287" s="170">
        <f t="shared" si="19"/>
        <v>123.99379999999999</v>
      </c>
      <c r="AB287" s="171">
        <f t="shared" si="20"/>
        <v>-54.345899999999986</v>
      </c>
      <c r="AC287" s="170">
        <f t="shared" si="21"/>
        <v>9.7686899999999994</v>
      </c>
      <c r="AD287" s="170">
        <f t="shared" si="22"/>
        <v>-7513.68</v>
      </c>
      <c r="AE287" s="171">
        <f t="shared" si="23"/>
        <v>5276.7980000000007</v>
      </c>
    </row>
    <row r="288" spans="1:31" s="16" customFormat="1" x14ac:dyDescent="0.3">
      <c r="A288" s="11">
        <v>2057</v>
      </c>
      <c r="B288" s="169">
        <v>-3615.46</v>
      </c>
      <c r="C288" s="170">
        <v>14.8786</v>
      </c>
      <c r="D288" s="171">
        <v>18.713000000000001</v>
      </c>
      <c r="E288" s="170">
        <v>3589.89</v>
      </c>
      <c r="F288" s="170">
        <v>-4.3919100000000002</v>
      </c>
      <c r="G288" s="171">
        <v>-9.9284400000000002</v>
      </c>
      <c r="H288" s="170">
        <v>-10.5311</v>
      </c>
      <c r="I288" s="170">
        <v>-1161.05</v>
      </c>
      <c r="J288" s="171">
        <v>-460.25900000000001</v>
      </c>
      <c r="K288" s="170">
        <v>-4801.6099999999997</v>
      </c>
      <c r="L288" s="170">
        <v>109.26600000000001</v>
      </c>
      <c r="M288" s="171">
        <v>-73.171000000000006</v>
      </c>
      <c r="N288" s="170">
        <v>4811.3599999999997</v>
      </c>
      <c r="O288" s="170">
        <v>-63.985399999999998</v>
      </c>
      <c r="P288" s="171">
        <v>-45.554400000000001</v>
      </c>
      <c r="Q288" s="170">
        <v>-4.8278400000000001</v>
      </c>
      <c r="R288" s="170">
        <v>-1210.27</v>
      </c>
      <c r="S288" s="171">
        <v>832.12199999999996</v>
      </c>
      <c r="T288" s="170">
        <v>14.579799999999999</v>
      </c>
      <c r="U288" s="170">
        <v>-6315.63</v>
      </c>
      <c r="V288" s="171">
        <v>4456.3500000000004</v>
      </c>
      <c r="W288" s="170">
        <f t="shared" si="15"/>
        <v>8401.25</v>
      </c>
      <c r="X288" s="170">
        <f t="shared" si="16"/>
        <v>-68.377309999999994</v>
      </c>
      <c r="Y288" s="171">
        <f t="shared" si="17"/>
        <v>-55.482840000000003</v>
      </c>
      <c r="Z288" s="170">
        <f t="shared" si="18"/>
        <v>-8417.07</v>
      </c>
      <c r="AA288" s="170">
        <f t="shared" si="19"/>
        <v>124.14460000000001</v>
      </c>
      <c r="AB288" s="171">
        <f t="shared" si="20"/>
        <v>-54.458000000000006</v>
      </c>
      <c r="AC288" s="170">
        <f t="shared" si="21"/>
        <v>9.7519599999999986</v>
      </c>
      <c r="AD288" s="170">
        <f t="shared" si="22"/>
        <v>-7525.9</v>
      </c>
      <c r="AE288" s="171">
        <f t="shared" si="23"/>
        <v>5288.4720000000007</v>
      </c>
    </row>
    <row r="289" spans="1:31" s="16" customFormat="1" x14ac:dyDescent="0.3">
      <c r="A289" s="11">
        <v>2058</v>
      </c>
      <c r="B289" s="169">
        <v>-3618.64</v>
      </c>
      <c r="C289" s="170">
        <v>14.892100000000001</v>
      </c>
      <c r="D289" s="171">
        <v>18.748900000000003</v>
      </c>
      <c r="E289" s="170">
        <v>3593</v>
      </c>
      <c r="F289" s="170">
        <v>-4.4196499999999999</v>
      </c>
      <c r="G289" s="171">
        <v>-9.9418600000000001</v>
      </c>
      <c r="H289" s="170">
        <v>-10.5618</v>
      </c>
      <c r="I289" s="170">
        <v>-1162.58</v>
      </c>
      <c r="J289" s="171">
        <v>-460.48500000000001</v>
      </c>
      <c r="K289" s="170">
        <v>-4808.13</v>
      </c>
      <c r="L289" s="170">
        <v>109.399</v>
      </c>
      <c r="M289" s="171">
        <v>-73.316999999999993</v>
      </c>
      <c r="N289" s="170">
        <v>4817.8500000000004</v>
      </c>
      <c r="O289" s="170">
        <v>-64.097200000000001</v>
      </c>
      <c r="P289" s="171">
        <v>-45.585999999999999</v>
      </c>
      <c r="Q289" s="170">
        <v>-4.8286699999999998</v>
      </c>
      <c r="R289" s="170">
        <v>-1211.8599999999999</v>
      </c>
      <c r="S289" s="171">
        <v>834.625</v>
      </c>
      <c r="T289" s="170">
        <v>14.5631</v>
      </c>
      <c r="U289" s="170">
        <v>-6326.01</v>
      </c>
      <c r="V289" s="171">
        <v>4465.3100000000004</v>
      </c>
      <c r="W289" s="170">
        <f t="shared" si="15"/>
        <v>8410.85</v>
      </c>
      <c r="X289" s="170">
        <f t="shared" si="16"/>
        <v>-68.516850000000005</v>
      </c>
      <c r="Y289" s="171">
        <f t="shared" si="17"/>
        <v>-55.527859999999997</v>
      </c>
      <c r="Z289" s="170">
        <f t="shared" si="18"/>
        <v>-8426.77</v>
      </c>
      <c r="AA289" s="170">
        <f t="shared" si="19"/>
        <v>124.2911</v>
      </c>
      <c r="AB289" s="171">
        <f t="shared" si="20"/>
        <v>-54.568099999999987</v>
      </c>
      <c r="AC289" s="170">
        <f t="shared" si="21"/>
        <v>9.7344299999999997</v>
      </c>
      <c r="AD289" s="170">
        <f t="shared" si="22"/>
        <v>-7537.87</v>
      </c>
      <c r="AE289" s="171">
        <f t="shared" si="23"/>
        <v>5299.9350000000004</v>
      </c>
    </row>
    <row r="290" spans="1:31" s="16" customFormat="1" x14ac:dyDescent="0.3">
      <c r="A290" s="11">
        <v>2059</v>
      </c>
      <c r="B290" s="169">
        <v>-3621.77</v>
      </c>
      <c r="C290" s="170">
        <v>14.9063</v>
      </c>
      <c r="D290" s="171">
        <v>18.7837</v>
      </c>
      <c r="E290" s="170">
        <v>3596.05</v>
      </c>
      <c r="F290" s="170">
        <v>-4.4465399999999997</v>
      </c>
      <c r="G290" s="171">
        <v>-9.9548899999999989</v>
      </c>
      <c r="H290" s="170">
        <v>-10.592700000000001</v>
      </c>
      <c r="I290" s="170">
        <v>-1164.08</v>
      </c>
      <c r="J290" s="171">
        <v>-460.70400000000001</v>
      </c>
      <c r="K290" s="170">
        <v>-4814.54</v>
      </c>
      <c r="L290" s="170">
        <v>109.529</v>
      </c>
      <c r="M290" s="171">
        <v>-73.460599999999999</v>
      </c>
      <c r="N290" s="170">
        <v>4824.24</v>
      </c>
      <c r="O290" s="170">
        <v>-64.207599999999999</v>
      </c>
      <c r="P290" s="171">
        <v>-45.616699999999994</v>
      </c>
      <c r="Q290" s="170">
        <v>-4.8283199999999997</v>
      </c>
      <c r="R290" s="170">
        <v>-1213.43</v>
      </c>
      <c r="S290" s="171">
        <v>837.08699999999999</v>
      </c>
      <c r="T290" s="170">
        <v>14.5472</v>
      </c>
      <c r="U290" s="170">
        <v>-6336.17</v>
      </c>
      <c r="V290" s="171">
        <v>4474.1000000000004</v>
      </c>
      <c r="W290" s="170">
        <f t="shared" si="15"/>
        <v>8420.2900000000009</v>
      </c>
      <c r="X290" s="170">
        <f t="shared" si="16"/>
        <v>-68.654139999999998</v>
      </c>
      <c r="Y290" s="171">
        <f t="shared" si="17"/>
        <v>-55.571589999999993</v>
      </c>
      <c r="Z290" s="170">
        <f t="shared" si="18"/>
        <v>-8436.31</v>
      </c>
      <c r="AA290" s="170">
        <f t="shared" si="19"/>
        <v>124.4353</v>
      </c>
      <c r="AB290" s="171">
        <f t="shared" si="20"/>
        <v>-54.676900000000003</v>
      </c>
      <c r="AC290" s="170">
        <f t="shared" si="21"/>
        <v>9.7188800000000004</v>
      </c>
      <c r="AD290" s="170">
        <f t="shared" si="22"/>
        <v>-7549.6</v>
      </c>
      <c r="AE290" s="171">
        <f t="shared" si="23"/>
        <v>5311.1869999999999</v>
      </c>
    </row>
    <row r="291" spans="1:31" s="16" customFormat="1" x14ac:dyDescent="0.3">
      <c r="A291" s="11">
        <v>2060</v>
      </c>
      <c r="B291" s="169">
        <v>-3624.84</v>
      </c>
      <c r="C291" s="170">
        <v>14.919</v>
      </c>
      <c r="D291" s="171">
        <v>18.817900000000002</v>
      </c>
      <c r="E291" s="170">
        <v>3599.05</v>
      </c>
      <c r="F291" s="170">
        <v>-4.47356</v>
      </c>
      <c r="G291" s="171">
        <v>-9.967979999999999</v>
      </c>
      <c r="H291" s="170">
        <v>-10.6228</v>
      </c>
      <c r="I291" s="170">
        <v>-1165.56</v>
      </c>
      <c r="J291" s="171">
        <v>-460.91899999999998</v>
      </c>
      <c r="K291" s="170">
        <v>-4820.84</v>
      </c>
      <c r="L291" s="170">
        <v>109.657</v>
      </c>
      <c r="M291" s="171">
        <v>-73.601699999999994</v>
      </c>
      <c r="N291" s="170">
        <v>4830.51</v>
      </c>
      <c r="O291" s="170">
        <v>-64.316699999999997</v>
      </c>
      <c r="P291" s="171">
        <v>-45.647199999999998</v>
      </c>
      <c r="Q291" s="170">
        <v>-4.8287100000000001</v>
      </c>
      <c r="R291" s="170">
        <v>-1214.96</v>
      </c>
      <c r="S291" s="171">
        <v>839.50900000000001</v>
      </c>
      <c r="T291" s="170">
        <v>14.5298</v>
      </c>
      <c r="U291" s="170">
        <v>-6346.14</v>
      </c>
      <c r="V291" s="171">
        <v>4482.72</v>
      </c>
      <c r="W291" s="170">
        <f t="shared" si="15"/>
        <v>8429.5600000000013</v>
      </c>
      <c r="X291" s="170">
        <f t="shared" si="16"/>
        <v>-68.790260000000004</v>
      </c>
      <c r="Y291" s="171">
        <f t="shared" si="17"/>
        <v>-55.615179999999995</v>
      </c>
      <c r="Z291" s="170">
        <f t="shared" si="18"/>
        <v>-8445.68</v>
      </c>
      <c r="AA291" s="170">
        <f t="shared" si="19"/>
        <v>124.57599999999999</v>
      </c>
      <c r="AB291" s="171">
        <f t="shared" si="20"/>
        <v>-54.783799999999992</v>
      </c>
      <c r="AC291" s="170">
        <f t="shared" si="21"/>
        <v>9.7010900000000007</v>
      </c>
      <c r="AD291" s="170">
        <f t="shared" si="22"/>
        <v>-7561.1</v>
      </c>
      <c r="AE291" s="171">
        <f t="shared" si="23"/>
        <v>5322.2290000000003</v>
      </c>
    </row>
    <row r="292" spans="1:31" s="16" customFormat="1" x14ac:dyDescent="0.3">
      <c r="A292" s="11">
        <v>2061</v>
      </c>
      <c r="B292" s="169">
        <v>-3627.86</v>
      </c>
      <c r="C292" s="170">
        <v>14.9321</v>
      </c>
      <c r="D292" s="171">
        <v>18.851200000000002</v>
      </c>
      <c r="E292" s="170">
        <v>3602</v>
      </c>
      <c r="F292" s="170">
        <v>-4.4996700000000001</v>
      </c>
      <c r="G292" s="171">
        <v>-9.9809199999999993</v>
      </c>
      <c r="H292" s="170">
        <v>-10.6531</v>
      </c>
      <c r="I292" s="170">
        <v>-1167.01</v>
      </c>
      <c r="J292" s="171">
        <v>-461.12700000000001</v>
      </c>
      <c r="K292" s="170">
        <v>-4827.03</v>
      </c>
      <c r="L292" s="170">
        <v>109.782</v>
      </c>
      <c r="M292" s="171">
        <v>-73.740399999999994</v>
      </c>
      <c r="N292" s="170">
        <v>4836.68</v>
      </c>
      <c r="O292" s="170">
        <v>-64.424199999999999</v>
      </c>
      <c r="P292" s="171">
        <v>-45.677300000000002</v>
      </c>
      <c r="Q292" s="170">
        <v>-4.8282600000000002</v>
      </c>
      <c r="R292" s="170">
        <v>-1216.48</v>
      </c>
      <c r="S292" s="171">
        <v>841.89300000000003</v>
      </c>
      <c r="T292" s="170">
        <v>14.513299999999999</v>
      </c>
      <c r="U292" s="170">
        <v>-6355.9</v>
      </c>
      <c r="V292" s="171">
        <v>4491.18</v>
      </c>
      <c r="W292" s="170">
        <f t="shared" ref="W292:W298" si="24">+E292+N292</f>
        <v>8438.68</v>
      </c>
      <c r="X292" s="170">
        <f t="shared" ref="X292:X298" si="25">+F292+O292</f>
        <v>-68.923869999999994</v>
      </c>
      <c r="Y292" s="171">
        <f t="shared" ref="Y292:Y298" si="26">+G292+P292</f>
        <v>-55.65822</v>
      </c>
      <c r="Z292" s="170">
        <f t="shared" ref="Z292:Z298" si="27">+B292+K292</f>
        <v>-8454.89</v>
      </c>
      <c r="AA292" s="170">
        <f t="shared" ref="AA292:AA298" si="28">+C292+L292</f>
        <v>124.7141</v>
      </c>
      <c r="AB292" s="171">
        <f t="shared" ref="AB292:AB298" si="29">+D292+M292</f>
        <v>-54.889199999999988</v>
      </c>
      <c r="AC292" s="170">
        <f t="shared" ref="AC292:AC298" si="30">+Q292+T292</f>
        <v>9.685039999999999</v>
      </c>
      <c r="AD292" s="170">
        <f t="shared" ref="AD292:AD298" si="31">+R292+U292</f>
        <v>-7572.3799999999992</v>
      </c>
      <c r="AE292" s="171">
        <f t="shared" ref="AE292:AE298" si="32">+S292+V292</f>
        <v>5333.0730000000003</v>
      </c>
    </row>
    <row r="293" spans="1:31" s="16" customFormat="1" x14ac:dyDescent="0.3">
      <c r="A293" s="11">
        <v>2062</v>
      </c>
      <c r="B293" s="169">
        <v>-3630.82</v>
      </c>
      <c r="C293" s="170">
        <v>14.9444</v>
      </c>
      <c r="D293" s="171">
        <v>18.884</v>
      </c>
      <c r="E293" s="170">
        <v>3604.9</v>
      </c>
      <c r="F293" s="170">
        <v>-4.5259600000000004</v>
      </c>
      <c r="G293" s="171">
        <v>-9.9934699999999985</v>
      </c>
      <c r="H293" s="170">
        <v>-10.682799999999999</v>
      </c>
      <c r="I293" s="170">
        <v>-1168.43</v>
      </c>
      <c r="J293" s="171">
        <v>-461.33100000000002</v>
      </c>
      <c r="K293" s="170">
        <v>-4833.12</v>
      </c>
      <c r="L293" s="170">
        <v>109.904</v>
      </c>
      <c r="M293" s="171">
        <v>-73.8767</v>
      </c>
      <c r="N293" s="170">
        <v>4842.74</v>
      </c>
      <c r="O293" s="170">
        <v>-64.530599999999993</v>
      </c>
      <c r="P293" s="171">
        <v>-45.706600000000002</v>
      </c>
      <c r="Q293" s="170">
        <v>-4.82789</v>
      </c>
      <c r="R293" s="170">
        <v>-1217.96</v>
      </c>
      <c r="S293" s="171">
        <v>844.23800000000006</v>
      </c>
      <c r="T293" s="170">
        <v>14.4962</v>
      </c>
      <c r="U293" s="170">
        <v>-6365.47</v>
      </c>
      <c r="V293" s="171">
        <v>4499.4799999999996</v>
      </c>
      <c r="W293" s="170">
        <f t="shared" si="24"/>
        <v>8447.64</v>
      </c>
      <c r="X293" s="170">
        <f t="shared" si="25"/>
        <v>-69.05655999999999</v>
      </c>
      <c r="Y293" s="171">
        <f t="shared" si="26"/>
        <v>-55.700069999999997</v>
      </c>
      <c r="Z293" s="170">
        <f t="shared" si="27"/>
        <v>-8463.94</v>
      </c>
      <c r="AA293" s="170">
        <f t="shared" si="28"/>
        <v>124.8484</v>
      </c>
      <c r="AB293" s="171">
        <f t="shared" si="29"/>
        <v>-54.992699999999999</v>
      </c>
      <c r="AC293" s="170">
        <f t="shared" si="30"/>
        <v>9.66831</v>
      </c>
      <c r="AD293" s="170">
        <f t="shared" si="31"/>
        <v>-7583.43</v>
      </c>
      <c r="AE293" s="171">
        <f t="shared" si="32"/>
        <v>5343.7179999999998</v>
      </c>
    </row>
    <row r="294" spans="1:31" s="16" customFormat="1" x14ac:dyDescent="0.3">
      <c r="A294" s="11">
        <v>2063</v>
      </c>
      <c r="B294" s="169">
        <v>-3633.74</v>
      </c>
      <c r="C294" s="170">
        <v>14.956299999999999</v>
      </c>
      <c r="D294" s="171">
        <v>18.915800000000001</v>
      </c>
      <c r="E294" s="170">
        <v>3607.75</v>
      </c>
      <c r="F294" s="170">
        <v>-4.5515400000000001</v>
      </c>
      <c r="G294" s="171">
        <v>-10.0059</v>
      </c>
      <c r="H294" s="170">
        <v>-10.7121</v>
      </c>
      <c r="I294" s="170">
        <v>-1169.8399999999999</v>
      </c>
      <c r="J294" s="171">
        <v>-461.529</v>
      </c>
      <c r="K294" s="170">
        <v>-4839.1000000000004</v>
      </c>
      <c r="L294" s="170">
        <v>110.024</v>
      </c>
      <c r="M294" s="171">
        <v>-74.010499999999993</v>
      </c>
      <c r="N294" s="170">
        <v>4848.6899999999996</v>
      </c>
      <c r="O294" s="170">
        <v>-64.635300000000001</v>
      </c>
      <c r="P294" s="171">
        <v>-45.735599999999998</v>
      </c>
      <c r="Q294" s="170">
        <v>-4.82775</v>
      </c>
      <c r="R294" s="170">
        <v>-1219.42</v>
      </c>
      <c r="S294" s="171">
        <v>846.54499999999996</v>
      </c>
      <c r="T294" s="170">
        <v>14.4787</v>
      </c>
      <c r="U294" s="170">
        <v>-6374.86</v>
      </c>
      <c r="V294" s="171">
        <v>4507.63</v>
      </c>
      <c r="W294" s="170">
        <f t="shared" si="24"/>
        <v>8456.4399999999987</v>
      </c>
      <c r="X294" s="170">
        <f t="shared" si="25"/>
        <v>-69.186840000000004</v>
      </c>
      <c r="Y294" s="171">
        <f t="shared" si="26"/>
        <v>-55.741500000000002</v>
      </c>
      <c r="Z294" s="170">
        <f t="shared" si="27"/>
        <v>-8472.84</v>
      </c>
      <c r="AA294" s="170">
        <f t="shared" si="28"/>
        <v>124.9803</v>
      </c>
      <c r="AB294" s="171">
        <f t="shared" si="29"/>
        <v>-55.094699999999989</v>
      </c>
      <c r="AC294" s="170">
        <f t="shared" si="30"/>
        <v>9.6509499999999999</v>
      </c>
      <c r="AD294" s="170">
        <f t="shared" si="31"/>
        <v>-7594.28</v>
      </c>
      <c r="AE294" s="171">
        <f t="shared" si="32"/>
        <v>5354.1750000000002</v>
      </c>
    </row>
    <row r="295" spans="1:31" s="16" customFormat="1" x14ac:dyDescent="0.3">
      <c r="A295" s="11">
        <v>2064</v>
      </c>
      <c r="B295" s="169">
        <v>-3636.61</v>
      </c>
      <c r="C295" s="170">
        <v>14.967499999999999</v>
      </c>
      <c r="D295" s="171">
        <v>18.946999999999999</v>
      </c>
      <c r="E295" s="170">
        <v>3610.55</v>
      </c>
      <c r="F295" s="170">
        <v>-4.5768900000000006</v>
      </c>
      <c r="G295" s="171">
        <v>-10.0181</v>
      </c>
      <c r="H295" s="170">
        <v>-10.7409</v>
      </c>
      <c r="I295" s="170">
        <v>-1171.22</v>
      </c>
      <c r="J295" s="171">
        <v>-461.72399999999999</v>
      </c>
      <c r="K295" s="170">
        <v>-4844.97</v>
      </c>
      <c r="L295" s="170">
        <v>110.14100000000001</v>
      </c>
      <c r="M295" s="171">
        <v>-74.142200000000003</v>
      </c>
      <c r="N295" s="170">
        <v>4854.55</v>
      </c>
      <c r="O295" s="170">
        <v>-64.738799999999998</v>
      </c>
      <c r="P295" s="171">
        <v>-45.764600000000002</v>
      </c>
      <c r="Q295" s="170">
        <v>-4.8277799999999997</v>
      </c>
      <c r="R295" s="170">
        <v>-1220.8499999999999</v>
      </c>
      <c r="S295" s="171">
        <v>848.81600000000003</v>
      </c>
      <c r="T295" s="170">
        <v>14.461</v>
      </c>
      <c r="U295" s="170">
        <v>-6384.05</v>
      </c>
      <c r="V295" s="171">
        <v>4515.62</v>
      </c>
      <c r="W295" s="170">
        <f t="shared" si="24"/>
        <v>8465.1</v>
      </c>
      <c r="X295" s="170">
        <f t="shared" si="25"/>
        <v>-69.315690000000004</v>
      </c>
      <c r="Y295" s="171">
        <f t="shared" si="26"/>
        <v>-55.782700000000006</v>
      </c>
      <c r="Z295" s="170">
        <f t="shared" si="27"/>
        <v>-8481.58</v>
      </c>
      <c r="AA295" s="170">
        <f t="shared" si="28"/>
        <v>125.10850000000001</v>
      </c>
      <c r="AB295" s="171">
        <f t="shared" si="29"/>
        <v>-55.1952</v>
      </c>
      <c r="AC295" s="170">
        <f t="shared" si="30"/>
        <v>9.6332200000000014</v>
      </c>
      <c r="AD295" s="170">
        <f t="shared" si="31"/>
        <v>-7604.9</v>
      </c>
      <c r="AE295" s="171">
        <f t="shared" si="32"/>
        <v>5364.4359999999997</v>
      </c>
    </row>
    <row r="296" spans="1:31" s="16" customFormat="1" x14ac:dyDescent="0.3">
      <c r="A296" s="11">
        <v>2065</v>
      </c>
      <c r="B296" s="169">
        <v>-3639.43</v>
      </c>
      <c r="C296" s="170">
        <v>14.9781</v>
      </c>
      <c r="D296" s="171">
        <v>18.977499999999999</v>
      </c>
      <c r="E296" s="170">
        <v>3613.31</v>
      </c>
      <c r="F296" s="170">
        <v>-4.6020699999999994</v>
      </c>
      <c r="G296" s="171">
        <v>-10.0297</v>
      </c>
      <c r="H296" s="170">
        <v>-10.769399999999999</v>
      </c>
      <c r="I296" s="170">
        <v>-1172.57</v>
      </c>
      <c r="J296" s="171">
        <v>-461.91300000000001</v>
      </c>
      <c r="K296" s="170">
        <v>-4850.75</v>
      </c>
      <c r="L296" s="170">
        <v>110.255</v>
      </c>
      <c r="M296" s="171">
        <v>-74.271299999999997</v>
      </c>
      <c r="N296" s="170">
        <v>4860.3</v>
      </c>
      <c r="O296" s="170">
        <v>-64.841099999999997</v>
      </c>
      <c r="P296" s="171">
        <v>-45.7926</v>
      </c>
      <c r="Q296" s="170">
        <v>-4.82789</v>
      </c>
      <c r="R296" s="170">
        <v>-1222.26</v>
      </c>
      <c r="S296" s="171">
        <v>851.05200000000002</v>
      </c>
      <c r="T296" s="170">
        <v>14.443</v>
      </c>
      <c r="U296" s="170">
        <v>-6393.07</v>
      </c>
      <c r="V296" s="171">
        <v>4523.47</v>
      </c>
      <c r="W296" s="170">
        <f t="shared" si="24"/>
        <v>8473.61</v>
      </c>
      <c r="X296" s="170">
        <f t="shared" si="25"/>
        <v>-69.443169999999995</v>
      </c>
      <c r="Y296" s="171">
        <f t="shared" si="26"/>
        <v>-55.822299999999998</v>
      </c>
      <c r="Z296" s="170">
        <f t="shared" si="27"/>
        <v>-8490.18</v>
      </c>
      <c r="AA296" s="170">
        <f t="shared" si="28"/>
        <v>125.23309999999999</v>
      </c>
      <c r="AB296" s="171">
        <f t="shared" si="29"/>
        <v>-55.293799999999997</v>
      </c>
      <c r="AC296" s="170">
        <f t="shared" si="30"/>
        <v>9.6151099999999996</v>
      </c>
      <c r="AD296" s="170">
        <f t="shared" si="31"/>
        <v>-7615.33</v>
      </c>
      <c r="AE296" s="171">
        <f t="shared" si="32"/>
        <v>5374.5219999999999</v>
      </c>
    </row>
    <row r="297" spans="1:31" s="16" customFormat="1" x14ac:dyDescent="0.3">
      <c r="A297" s="11">
        <v>2066</v>
      </c>
      <c r="B297" s="169">
        <v>-3642.2</v>
      </c>
      <c r="C297" s="170">
        <v>14.988299999999999</v>
      </c>
      <c r="D297" s="171">
        <v>19.007200000000001</v>
      </c>
      <c r="E297" s="170">
        <v>3616.02</v>
      </c>
      <c r="F297" s="170">
        <v>-4.6263900000000007</v>
      </c>
      <c r="G297" s="171">
        <v>-10.0411</v>
      </c>
      <c r="H297" s="170">
        <v>-10.797499999999999</v>
      </c>
      <c r="I297" s="170">
        <v>-1173.9100000000001</v>
      </c>
      <c r="J297" s="171">
        <v>-462.09800000000001</v>
      </c>
      <c r="K297" s="170">
        <v>-4856.43</v>
      </c>
      <c r="L297" s="170">
        <v>110.367</v>
      </c>
      <c r="M297" s="171">
        <v>-74.398099999999999</v>
      </c>
      <c r="N297" s="170">
        <v>4865.95</v>
      </c>
      <c r="O297" s="170">
        <v>-64.941999999999993</v>
      </c>
      <c r="P297" s="171">
        <v>-45.820500000000003</v>
      </c>
      <c r="Q297" s="170">
        <v>-4.8281299999999998</v>
      </c>
      <c r="R297" s="170">
        <v>-1223.6400000000001</v>
      </c>
      <c r="S297" s="171">
        <v>853.24900000000002</v>
      </c>
      <c r="T297" s="170">
        <v>14.424700000000001</v>
      </c>
      <c r="U297" s="170">
        <v>-6401.91</v>
      </c>
      <c r="V297" s="171">
        <v>4531.17</v>
      </c>
      <c r="W297" s="170">
        <f t="shared" si="24"/>
        <v>8481.9699999999993</v>
      </c>
      <c r="X297" s="170">
        <f t="shared" si="25"/>
        <v>-69.568389999999994</v>
      </c>
      <c r="Y297" s="171">
        <f t="shared" si="26"/>
        <v>-55.861600000000003</v>
      </c>
      <c r="Z297" s="170">
        <f t="shared" si="27"/>
        <v>-8498.630000000001</v>
      </c>
      <c r="AA297" s="170">
        <f t="shared" si="28"/>
        <v>125.3553</v>
      </c>
      <c r="AB297" s="171">
        <f t="shared" si="29"/>
        <v>-55.390900000000002</v>
      </c>
      <c r="AC297" s="170">
        <f t="shared" si="30"/>
        <v>9.5965700000000016</v>
      </c>
      <c r="AD297" s="170">
        <f t="shared" si="31"/>
        <v>-7625.55</v>
      </c>
      <c r="AE297" s="171">
        <f t="shared" si="32"/>
        <v>5384.4189999999999</v>
      </c>
    </row>
    <row r="298" spans="1:31" ht="15" thickBot="1" x14ac:dyDescent="0.35">
      <c r="A298" s="12">
        <v>2067</v>
      </c>
      <c r="B298" s="172">
        <v>-3644.93</v>
      </c>
      <c r="C298" s="173">
        <v>14.999499999999999</v>
      </c>
      <c r="D298" s="174">
        <v>19.036300000000001</v>
      </c>
      <c r="E298" s="173">
        <v>3618.68</v>
      </c>
      <c r="F298" s="173">
        <v>-4.6503199999999998</v>
      </c>
      <c r="G298" s="174">
        <v>-10.052</v>
      </c>
      <c r="H298" s="173">
        <v>-10.826000000000001</v>
      </c>
      <c r="I298" s="173">
        <v>-1175.22</v>
      </c>
      <c r="J298" s="174">
        <v>-462.27699999999999</v>
      </c>
      <c r="K298" s="173">
        <v>-4862.01</v>
      </c>
      <c r="L298" s="173">
        <v>110.47799999999999</v>
      </c>
      <c r="M298" s="174">
        <v>-74.522899999999993</v>
      </c>
      <c r="N298" s="173">
        <v>4871.51</v>
      </c>
      <c r="O298" s="173">
        <v>-65.041499999999999</v>
      </c>
      <c r="P298" s="174">
        <v>-45.847900000000003</v>
      </c>
      <c r="Q298" s="173">
        <v>-4.8273900000000003</v>
      </c>
      <c r="R298" s="173">
        <v>-1225</v>
      </c>
      <c r="S298" s="174">
        <v>855.41499999999996</v>
      </c>
      <c r="T298" s="173">
        <v>14.4078</v>
      </c>
      <c r="U298" s="173">
        <v>-6410.58</v>
      </c>
      <c r="V298" s="174">
        <v>4538.72</v>
      </c>
      <c r="W298" s="173">
        <f t="shared" si="24"/>
        <v>8490.19</v>
      </c>
      <c r="X298" s="173">
        <f t="shared" si="25"/>
        <v>-69.691819999999993</v>
      </c>
      <c r="Y298" s="174">
        <f t="shared" si="26"/>
        <v>-55.899900000000002</v>
      </c>
      <c r="Z298" s="173">
        <f t="shared" si="27"/>
        <v>-8506.94</v>
      </c>
      <c r="AA298" s="173">
        <f t="shared" si="28"/>
        <v>125.47749999999999</v>
      </c>
      <c r="AB298" s="174">
        <f t="shared" si="29"/>
        <v>-55.486599999999996</v>
      </c>
      <c r="AC298" s="173">
        <f t="shared" si="30"/>
        <v>9.5804100000000005</v>
      </c>
      <c r="AD298" s="173">
        <f t="shared" si="31"/>
        <v>-7635.58</v>
      </c>
      <c r="AE298" s="174">
        <f t="shared" si="32"/>
        <v>5394.1350000000002</v>
      </c>
    </row>
    <row r="299" spans="1:31" ht="15" thickBot="1"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row>
    <row r="300" spans="1:31" ht="15" thickBot="1" x14ac:dyDescent="0.35">
      <c r="A300" s="105" t="s">
        <v>71</v>
      </c>
      <c r="B300" s="106"/>
      <c r="C300" s="106"/>
      <c r="D300" s="106"/>
      <c r="E300" s="106"/>
      <c r="F300" s="106"/>
      <c r="G300" s="106"/>
      <c r="H300" s="106"/>
      <c r="I300" s="106"/>
      <c r="J300" s="106"/>
      <c r="K300" s="106"/>
      <c r="L300" s="106"/>
      <c r="M300" s="106"/>
      <c r="N300" s="107"/>
      <c r="O300" s="16"/>
      <c r="P300" s="16"/>
      <c r="Q300" s="16"/>
      <c r="R300" s="16"/>
      <c r="S300" s="16"/>
      <c r="T300" s="16"/>
      <c r="U300" s="16"/>
      <c r="V300" s="16"/>
      <c r="W300" s="16"/>
      <c r="X300" s="16"/>
      <c r="Y300" s="16"/>
      <c r="Z300" s="16"/>
      <c r="AA300" s="16"/>
      <c r="AB300" s="16"/>
      <c r="AC300" s="16"/>
      <c r="AD300" s="16"/>
      <c r="AE300" s="16"/>
    </row>
    <row r="316" spans="1:14" ht="15" thickBot="1" x14ac:dyDescent="0.35">
      <c r="A316" s="16"/>
      <c r="B316" s="16"/>
      <c r="C316" s="16"/>
      <c r="D316" s="16"/>
      <c r="E316" s="16"/>
      <c r="F316" s="16"/>
      <c r="G316" s="16"/>
      <c r="H316" s="16"/>
      <c r="I316" s="16"/>
      <c r="J316" s="16"/>
      <c r="K316" s="16"/>
      <c r="L316" s="16"/>
      <c r="M316" s="16"/>
      <c r="N316" s="16"/>
    </row>
    <row r="317" spans="1:14" ht="15" thickBot="1" x14ac:dyDescent="0.35">
      <c r="A317" s="105" t="s">
        <v>72</v>
      </c>
      <c r="B317" s="106"/>
      <c r="C317" s="106"/>
      <c r="D317" s="107"/>
      <c r="E317" s="16"/>
      <c r="F317" s="105" t="s">
        <v>73</v>
      </c>
      <c r="G317" s="106"/>
      <c r="H317" s="106"/>
      <c r="I317" s="107"/>
      <c r="J317" s="16"/>
      <c r="K317" s="111" t="s">
        <v>74</v>
      </c>
      <c r="L317" s="112"/>
      <c r="M317" s="112"/>
      <c r="N317" s="113"/>
    </row>
    <row r="318" spans="1:14" x14ac:dyDescent="0.3">
      <c r="A318" s="114" t="s">
        <v>75</v>
      </c>
      <c r="B318" s="115"/>
      <c r="C318" s="116"/>
      <c r="D318" s="3">
        <v>1</v>
      </c>
      <c r="E318" s="16"/>
      <c r="F318" s="114" t="s">
        <v>76</v>
      </c>
      <c r="G318" s="115"/>
      <c r="H318" s="116"/>
      <c r="I318" s="3">
        <v>1</v>
      </c>
      <c r="J318" s="16"/>
      <c r="K318" s="114" t="s">
        <v>77</v>
      </c>
      <c r="L318" s="115"/>
      <c r="M318" s="115"/>
      <c r="N318" s="15">
        <f>I318/D318</f>
        <v>1</v>
      </c>
    </row>
    <row r="319" spans="1:14" ht="15" thickBot="1" x14ac:dyDescent="0.35">
      <c r="A319" s="108" t="s">
        <v>78</v>
      </c>
      <c r="B319" s="109"/>
      <c r="C319" s="110"/>
      <c r="D319" s="13">
        <v>1</v>
      </c>
      <c r="E319" s="16"/>
      <c r="F319" s="108" t="s">
        <v>79</v>
      </c>
      <c r="G319" s="109"/>
      <c r="H319" s="110"/>
      <c r="I319" s="13">
        <v>1</v>
      </c>
      <c r="J319" s="16"/>
      <c r="K319" s="108" t="s">
        <v>80</v>
      </c>
      <c r="L319" s="109"/>
      <c r="M319" s="109"/>
      <c r="N319" s="14">
        <f>I319/D319</f>
        <v>1</v>
      </c>
    </row>
  </sheetData>
  <mergeCells count="28">
    <mergeCell ref="B8:C8"/>
    <mergeCell ref="E8:F8"/>
    <mergeCell ref="A1:C1"/>
    <mergeCell ref="A147:D147"/>
    <mergeCell ref="A7:F7"/>
    <mergeCell ref="A8:A9"/>
    <mergeCell ref="T161:V161"/>
    <mergeCell ref="W161:Y161"/>
    <mergeCell ref="Z161:AB161"/>
    <mergeCell ref="AC161:AE161"/>
    <mergeCell ref="A160:AE160"/>
    <mergeCell ref="A161:A162"/>
    <mergeCell ref="B161:D161"/>
    <mergeCell ref="E161:G161"/>
    <mergeCell ref="H161:J161"/>
    <mergeCell ref="K161:M161"/>
    <mergeCell ref="N161:P161"/>
    <mergeCell ref="Q161:S161"/>
    <mergeCell ref="A319:C319"/>
    <mergeCell ref="F319:H319"/>
    <mergeCell ref="K319:M319"/>
    <mergeCell ref="A300:N300"/>
    <mergeCell ref="A317:D317"/>
    <mergeCell ref="F317:I317"/>
    <mergeCell ref="K317:N317"/>
    <mergeCell ref="A318:C318"/>
    <mergeCell ref="F318:H318"/>
    <mergeCell ref="K318:M318"/>
  </mergeCell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F60E9-4555-4913-A900-D16B5805DF51}">
  <dimension ref="A1:AE319"/>
  <sheetViews>
    <sheetView zoomScale="68" zoomScaleNormal="90" workbookViewId="0">
      <selection sqref="A1:C1"/>
    </sheetView>
  </sheetViews>
  <sheetFormatPr defaultColWidth="11.44140625" defaultRowHeight="14.4" x14ac:dyDescent="0.3"/>
  <cols>
    <col min="1" max="1" width="18" style="16" bestFit="1" customWidth="1"/>
    <col min="2" max="3" width="11.44140625" style="16"/>
    <col min="4" max="4" width="21.33203125" style="16" bestFit="1" customWidth="1"/>
    <col min="5" max="12" width="11.44140625" style="16"/>
    <col min="13" max="13" width="12.5546875" style="16" customWidth="1"/>
    <col min="14" max="16384" width="11.44140625" style="16"/>
  </cols>
  <sheetData>
    <row r="1" spans="1:6" ht="15" thickBot="1" x14ac:dyDescent="0.35">
      <c r="A1" s="105" t="s">
        <v>38</v>
      </c>
      <c r="B1" s="106"/>
      <c r="C1" s="107"/>
      <c r="D1" s="50" t="s">
        <v>61</v>
      </c>
    </row>
    <row r="2" spans="1:6" x14ac:dyDescent="0.3">
      <c r="A2" s="6" t="s">
        <v>39</v>
      </c>
      <c r="B2" s="5" t="s">
        <v>40</v>
      </c>
      <c r="C2" s="4" t="s">
        <v>41</v>
      </c>
    </row>
    <row r="3" spans="1:6" x14ac:dyDescent="0.3">
      <c r="A3" s="7" t="s">
        <v>42</v>
      </c>
      <c r="B3" s="38">
        <v>-98.928146041944899</v>
      </c>
      <c r="C3" s="39">
        <v>121.4051166837402</v>
      </c>
    </row>
    <row r="4" spans="1:6" x14ac:dyDescent="0.3">
      <c r="A4" s="7" t="s">
        <v>43</v>
      </c>
      <c r="B4" s="38" t="s">
        <v>44</v>
      </c>
      <c r="C4" s="39">
        <v>79.228686456411396</v>
      </c>
    </row>
    <row r="5" spans="1:6" ht="15" thickBot="1" x14ac:dyDescent="0.35">
      <c r="A5" s="8" t="s">
        <v>45</v>
      </c>
      <c r="B5" s="40">
        <v>88.250855119331902</v>
      </c>
      <c r="C5" s="41">
        <v>105.5991670135445</v>
      </c>
    </row>
    <row r="6" spans="1:6" ht="15" thickBot="1" x14ac:dyDescent="0.35"/>
    <row r="7" spans="1:6" ht="15" thickBot="1" x14ac:dyDescent="0.35">
      <c r="A7" s="105" t="s">
        <v>62</v>
      </c>
      <c r="B7" s="106"/>
      <c r="C7" s="106"/>
      <c r="D7" s="106"/>
      <c r="E7" s="106"/>
      <c r="F7" s="107"/>
    </row>
    <row r="8" spans="1:6" ht="15" thickBot="1" x14ac:dyDescent="0.35">
      <c r="A8" s="124" t="s">
        <v>63</v>
      </c>
      <c r="B8" s="122" t="s">
        <v>64</v>
      </c>
      <c r="C8" s="123"/>
      <c r="D8" s="2" t="s">
        <v>65</v>
      </c>
      <c r="E8" s="122" t="s">
        <v>66</v>
      </c>
      <c r="F8" s="123"/>
    </row>
    <row r="9" spans="1:6" ht="15" thickBot="1" x14ac:dyDescent="0.35">
      <c r="A9" s="125"/>
      <c r="B9" s="55" t="s">
        <v>67</v>
      </c>
      <c r="C9" s="56" t="s">
        <v>68</v>
      </c>
      <c r="D9" s="10" t="s">
        <v>68</v>
      </c>
      <c r="E9" s="55" t="s">
        <v>67</v>
      </c>
      <c r="F9" s="56" t="s">
        <v>68</v>
      </c>
    </row>
    <row r="10" spans="1:6" x14ac:dyDescent="0.3">
      <c r="A10" s="11">
        <v>1932</v>
      </c>
      <c r="B10" s="42">
        <v>66.651829518693205</v>
      </c>
      <c r="C10" s="43">
        <v>-53.517105745226601</v>
      </c>
      <c r="D10" s="46">
        <v>-37.405764126540198</v>
      </c>
      <c r="E10" s="42">
        <v>-52.287432902941298</v>
      </c>
      <c r="F10" s="43">
        <v>-47.758920191002197</v>
      </c>
    </row>
    <row r="11" spans="1:6" x14ac:dyDescent="0.3">
      <c r="A11" s="11">
        <v>1933</v>
      </c>
      <c r="B11" s="42">
        <v>66.651829518693205</v>
      </c>
      <c r="C11" s="43">
        <v>-53.517105745226601</v>
      </c>
      <c r="D11" s="46">
        <v>-37.405764126540198</v>
      </c>
      <c r="E11" s="42">
        <v>-52.287432902941298</v>
      </c>
      <c r="F11" s="43">
        <v>-47.758920191002197</v>
      </c>
    </row>
    <row r="12" spans="1:6" x14ac:dyDescent="0.3">
      <c r="A12" s="11">
        <v>1934</v>
      </c>
      <c r="B12" s="42">
        <v>66.651829518693205</v>
      </c>
      <c r="C12" s="43">
        <v>-53.517105745226601</v>
      </c>
      <c r="D12" s="46">
        <v>-37.405764126540198</v>
      </c>
      <c r="E12" s="42">
        <v>-52.287432902941298</v>
      </c>
      <c r="F12" s="43">
        <v>-47.758920191002197</v>
      </c>
    </row>
    <row r="13" spans="1:6" x14ac:dyDescent="0.3">
      <c r="A13" s="11">
        <v>1935</v>
      </c>
      <c r="B13" s="42">
        <v>66.651829518693205</v>
      </c>
      <c r="C13" s="43">
        <v>-53.517105745226601</v>
      </c>
      <c r="D13" s="46">
        <v>-37.405764126540198</v>
      </c>
      <c r="E13" s="42">
        <v>-52.287432902941298</v>
      </c>
      <c r="F13" s="43">
        <v>-47.758920191002197</v>
      </c>
    </row>
    <row r="14" spans="1:6" x14ac:dyDescent="0.3">
      <c r="A14" s="11">
        <v>1936</v>
      </c>
      <c r="B14" s="42">
        <v>66.651829518693205</v>
      </c>
      <c r="C14" s="43">
        <v>-53.517105745226601</v>
      </c>
      <c r="D14" s="46">
        <v>-37.405764126540198</v>
      </c>
      <c r="E14" s="42">
        <v>-52.287432902941298</v>
      </c>
      <c r="F14" s="43">
        <v>-47.758920191002197</v>
      </c>
    </row>
    <row r="15" spans="1:6" x14ac:dyDescent="0.3">
      <c r="A15" s="11">
        <v>1937</v>
      </c>
      <c r="B15" s="42">
        <v>66.771704614462905</v>
      </c>
      <c r="C15" s="43">
        <v>-53.526896754817599</v>
      </c>
      <c r="D15" s="46">
        <v>-37.405277169840403</v>
      </c>
      <c r="E15" s="42">
        <v>-52.287761213051503</v>
      </c>
      <c r="F15" s="43">
        <v>-47.757684611148697</v>
      </c>
    </row>
    <row r="16" spans="1:6" x14ac:dyDescent="0.3">
      <c r="A16" s="11">
        <v>1938</v>
      </c>
      <c r="B16" s="42">
        <v>66.837713910237198</v>
      </c>
      <c r="C16" s="43">
        <v>-53.533524470546801</v>
      </c>
      <c r="D16" s="46">
        <v>-37.405142587783502</v>
      </c>
      <c r="E16" s="42">
        <v>-52.288264033972503</v>
      </c>
      <c r="F16" s="43">
        <v>-47.757322954919999</v>
      </c>
    </row>
    <row r="17" spans="1:6" x14ac:dyDescent="0.3">
      <c r="A17" s="11">
        <v>1939</v>
      </c>
      <c r="B17" s="42">
        <v>66.8790016650035</v>
      </c>
      <c r="C17" s="43">
        <v>-53.538205387438303</v>
      </c>
      <c r="D17" s="46">
        <v>-37.405132446845002</v>
      </c>
      <c r="E17" s="42">
        <v>-52.288711889795799</v>
      </c>
      <c r="F17" s="43">
        <v>-47.757250192872498</v>
      </c>
    </row>
    <row r="18" spans="1:6" x14ac:dyDescent="0.3">
      <c r="A18" s="11">
        <v>1940</v>
      </c>
      <c r="B18" s="42">
        <v>66.273620329995097</v>
      </c>
      <c r="C18" s="43">
        <v>-53.519217666577497</v>
      </c>
      <c r="D18" s="46">
        <v>-37.290522104304102</v>
      </c>
      <c r="E18" s="42">
        <v>-51.762776055799698</v>
      </c>
      <c r="F18" s="43">
        <v>-47.767834520892301</v>
      </c>
    </row>
    <row r="19" spans="1:6" x14ac:dyDescent="0.3">
      <c r="A19" s="11">
        <v>1941</v>
      </c>
      <c r="B19" s="42">
        <v>64.343834418122199</v>
      </c>
      <c r="C19" s="43">
        <v>-53.480773605552002</v>
      </c>
      <c r="D19" s="46">
        <v>-37.087196275987502</v>
      </c>
      <c r="E19" s="42">
        <v>-50.4782359948397</v>
      </c>
      <c r="F19" s="43">
        <v>-47.735206921095099</v>
      </c>
    </row>
    <row r="20" spans="1:6" x14ac:dyDescent="0.3">
      <c r="A20" s="11">
        <v>1942</v>
      </c>
      <c r="B20" s="42">
        <v>61.892046156414203</v>
      </c>
      <c r="C20" s="43">
        <v>-53.418564294700097</v>
      </c>
      <c r="D20" s="46">
        <v>-36.878202782885097</v>
      </c>
      <c r="E20" s="42">
        <v>-49.009350409186297</v>
      </c>
      <c r="F20" s="43">
        <v>-47.517494615207099</v>
      </c>
    </row>
    <row r="21" spans="1:6" x14ac:dyDescent="0.3">
      <c r="A21" s="11">
        <v>1943</v>
      </c>
      <c r="B21" s="42">
        <v>59.366741527790403</v>
      </c>
      <c r="C21" s="43">
        <v>-53.327287782060303</v>
      </c>
      <c r="D21" s="46">
        <v>-36.583751455837898</v>
      </c>
      <c r="E21" s="42">
        <v>-47.547147052716802</v>
      </c>
      <c r="F21" s="43">
        <v>-47.145848122689102</v>
      </c>
    </row>
    <row r="22" spans="1:6" x14ac:dyDescent="0.3">
      <c r="A22" s="11">
        <v>1944</v>
      </c>
      <c r="B22" s="42">
        <v>56.776586288494201</v>
      </c>
      <c r="C22" s="43">
        <v>-53.184687508490001</v>
      </c>
      <c r="D22" s="46">
        <v>-36.1791879516298</v>
      </c>
      <c r="E22" s="42">
        <v>-46.114995622047402</v>
      </c>
      <c r="F22" s="43">
        <v>-46.633493765872799</v>
      </c>
    </row>
    <row r="23" spans="1:6" x14ac:dyDescent="0.3">
      <c r="A23" s="11">
        <v>1945</v>
      </c>
      <c r="B23" s="42">
        <v>54.165356639623099</v>
      </c>
      <c r="C23" s="43">
        <v>-52.9738762699048</v>
      </c>
      <c r="D23" s="46">
        <v>-35.657498837107902</v>
      </c>
      <c r="E23" s="42">
        <v>-44.703252932134497</v>
      </c>
      <c r="F23" s="43">
        <v>-45.9961647982581</v>
      </c>
    </row>
    <row r="24" spans="1:6" x14ac:dyDescent="0.3">
      <c r="A24" s="11">
        <v>1946</v>
      </c>
      <c r="B24" s="42">
        <v>51.4466763461879</v>
      </c>
      <c r="C24" s="43">
        <v>-52.655588034732503</v>
      </c>
      <c r="D24" s="46">
        <v>-35.038871619930198</v>
      </c>
      <c r="E24" s="42">
        <v>-43.274329295865797</v>
      </c>
      <c r="F24" s="43">
        <v>-45.152767409044998</v>
      </c>
    </row>
    <row r="25" spans="1:6" x14ac:dyDescent="0.3">
      <c r="A25" s="11">
        <v>1947</v>
      </c>
      <c r="B25" s="42">
        <v>48.708993449077298</v>
      </c>
      <c r="C25" s="43">
        <v>-51.852655465576497</v>
      </c>
      <c r="D25" s="46">
        <v>-34.195324365896802</v>
      </c>
      <c r="E25" s="42">
        <v>-41.765866108779697</v>
      </c>
      <c r="F25" s="43">
        <v>-44.045193084649704</v>
      </c>
    </row>
    <row r="26" spans="1:6" x14ac:dyDescent="0.3">
      <c r="A26" s="11">
        <v>1948</v>
      </c>
      <c r="B26" s="42">
        <v>46.137854643489</v>
      </c>
      <c r="C26" s="43">
        <v>-50.284857120903197</v>
      </c>
      <c r="D26" s="46">
        <v>-32.943801105629198</v>
      </c>
      <c r="E26" s="42">
        <v>-40.045870852942002</v>
      </c>
      <c r="F26" s="43">
        <v>-42.436097452059599</v>
      </c>
    </row>
    <row r="27" spans="1:6" x14ac:dyDescent="0.3">
      <c r="A27" s="11">
        <v>1949</v>
      </c>
      <c r="B27" s="42">
        <v>43.556225318911899</v>
      </c>
      <c r="C27" s="43">
        <v>-48.427447464473602</v>
      </c>
      <c r="D27" s="46">
        <v>-31.515431523784599</v>
      </c>
      <c r="E27" s="42">
        <v>-38.134596930946898</v>
      </c>
      <c r="F27" s="43">
        <v>-40.6903483367348</v>
      </c>
    </row>
    <row r="28" spans="1:6" x14ac:dyDescent="0.3">
      <c r="A28" s="11">
        <v>1950</v>
      </c>
      <c r="B28" s="42">
        <v>41.046696577815801</v>
      </c>
      <c r="C28" s="43">
        <v>-46.359968362268297</v>
      </c>
      <c r="D28" s="46">
        <v>-30.0325452643762</v>
      </c>
      <c r="E28" s="42">
        <v>-36.174687613710603</v>
      </c>
      <c r="F28" s="43">
        <v>-38.890472616334797</v>
      </c>
    </row>
    <row r="29" spans="1:6" x14ac:dyDescent="0.3">
      <c r="A29" s="11">
        <v>1951</v>
      </c>
      <c r="B29" s="42">
        <v>38.619580952019099</v>
      </c>
      <c r="C29" s="43">
        <v>-44.148512346535597</v>
      </c>
      <c r="D29" s="46">
        <v>-28.553617914487301</v>
      </c>
      <c r="E29" s="42">
        <v>-34.224851288541601</v>
      </c>
      <c r="F29" s="43">
        <v>-37.0828023526281</v>
      </c>
    </row>
    <row r="30" spans="1:6" x14ac:dyDescent="0.3">
      <c r="A30" s="11">
        <v>1952</v>
      </c>
      <c r="B30" s="42">
        <v>36.266867813620898</v>
      </c>
      <c r="C30" s="43">
        <v>-41.932682835481998</v>
      </c>
      <c r="D30" s="46">
        <v>-27.088589297485299</v>
      </c>
      <c r="E30" s="42">
        <v>-32.299536205973801</v>
      </c>
      <c r="F30" s="43">
        <v>-35.273947334610902</v>
      </c>
    </row>
    <row r="31" spans="1:6" x14ac:dyDescent="0.3">
      <c r="A31" s="11">
        <v>1953</v>
      </c>
      <c r="B31" s="42">
        <v>33.988500787292303</v>
      </c>
      <c r="C31" s="43">
        <v>-39.722901902285898</v>
      </c>
      <c r="D31" s="46">
        <v>-25.637964322369299</v>
      </c>
      <c r="E31" s="42">
        <v>-30.4077648655655</v>
      </c>
      <c r="F31" s="43">
        <v>-33.465386330966503</v>
      </c>
    </row>
    <row r="32" spans="1:6" x14ac:dyDescent="0.3">
      <c r="A32" s="11">
        <v>1954</v>
      </c>
      <c r="B32" s="42">
        <v>31.783634107644598</v>
      </c>
      <c r="C32" s="43">
        <v>-37.526503476124198</v>
      </c>
      <c r="D32" s="46">
        <v>-24.203096341267202</v>
      </c>
      <c r="E32" s="42">
        <v>-28.554493277831799</v>
      </c>
      <c r="F32" s="43">
        <v>-31.660984215140701</v>
      </c>
    </row>
    <row r="33" spans="1:6" x14ac:dyDescent="0.3">
      <c r="A33" s="11">
        <v>1955</v>
      </c>
      <c r="B33" s="42">
        <v>29.651350908189499</v>
      </c>
      <c r="C33" s="43">
        <v>-35.349943325821101</v>
      </c>
      <c r="D33" s="46">
        <v>-22.785554519618302</v>
      </c>
      <c r="E33" s="42">
        <v>-26.7423317995015</v>
      </c>
      <c r="F33" s="43">
        <v>-29.865257278508999</v>
      </c>
    </row>
    <row r="34" spans="1:6" x14ac:dyDescent="0.3">
      <c r="A34" s="11">
        <v>1956</v>
      </c>
      <c r="B34" s="42">
        <v>27.589874975073801</v>
      </c>
      <c r="C34" s="43">
        <v>-33.198540253227698</v>
      </c>
      <c r="D34" s="46">
        <v>-21.387013545148498</v>
      </c>
      <c r="E34" s="42">
        <v>-24.97248288994</v>
      </c>
      <c r="F34" s="43">
        <v>-28.082410338244198</v>
      </c>
    </row>
    <row r="35" spans="1:6" x14ac:dyDescent="0.3">
      <c r="A35" s="11">
        <v>1957</v>
      </c>
      <c r="B35" s="42">
        <v>25.5963873779191</v>
      </c>
      <c r="C35" s="43">
        <v>-31.075916363667499</v>
      </c>
      <c r="D35" s="46">
        <v>-20.008753687603299</v>
      </c>
      <c r="E35" s="42">
        <v>-23.245431186146199</v>
      </c>
      <c r="F35" s="43">
        <v>-26.315903197498201</v>
      </c>
    </row>
    <row r="36" spans="1:6" x14ac:dyDescent="0.3">
      <c r="A36" s="11">
        <v>1958</v>
      </c>
      <c r="B36" s="42">
        <v>23.668705679979801</v>
      </c>
      <c r="C36" s="43">
        <v>-28.9840074710994</v>
      </c>
      <c r="D36" s="46">
        <v>-18.6517113877326</v>
      </c>
      <c r="E36" s="42">
        <v>-21.561060100476301</v>
      </c>
      <c r="F36" s="43">
        <v>-24.5686188955132</v>
      </c>
    </row>
    <row r="37" spans="1:6" x14ac:dyDescent="0.3">
      <c r="A37" s="11">
        <v>1959</v>
      </c>
      <c r="B37" s="42">
        <v>21.803699748782901</v>
      </c>
      <c r="C37" s="43">
        <v>-26.924192334787701</v>
      </c>
      <c r="D37" s="46">
        <v>-17.316486315212199</v>
      </c>
      <c r="E37" s="42">
        <v>-19.919288554991901</v>
      </c>
      <c r="F37" s="43">
        <v>-22.842542007382502</v>
      </c>
    </row>
    <row r="38" spans="1:6" x14ac:dyDescent="0.3">
      <c r="A38" s="11">
        <v>1960</v>
      </c>
      <c r="B38" s="42">
        <v>19.998799407997701</v>
      </c>
      <c r="C38" s="43">
        <v>-24.897434484071098</v>
      </c>
      <c r="D38" s="46">
        <v>-16.003663412921401</v>
      </c>
      <c r="E38" s="42">
        <v>-18.319916839301602</v>
      </c>
      <c r="F38" s="43">
        <v>-21.139102698286202</v>
      </c>
    </row>
    <row r="39" spans="1:6" x14ac:dyDescent="0.3">
      <c r="A39" s="11">
        <v>1961</v>
      </c>
      <c r="B39" s="42">
        <v>18.2519231256016</v>
      </c>
      <c r="C39" s="43">
        <v>-22.9040935668096</v>
      </c>
      <c r="D39" s="46">
        <v>-14.713610243560399</v>
      </c>
      <c r="E39" s="42">
        <v>-16.762459594646799</v>
      </c>
      <c r="F39" s="43">
        <v>-19.4594924461842</v>
      </c>
    </row>
    <row r="40" spans="1:6" x14ac:dyDescent="0.3">
      <c r="A40" s="11">
        <v>1962</v>
      </c>
      <c r="B40" s="42">
        <v>16.561179517301099</v>
      </c>
      <c r="C40" s="43">
        <v>-20.944436460588001</v>
      </c>
      <c r="D40" s="46">
        <v>-13.4465123475347</v>
      </c>
      <c r="E40" s="42">
        <v>-15.2463118092599</v>
      </c>
      <c r="F40" s="43">
        <v>-17.804725433985102</v>
      </c>
    </row>
    <row r="41" spans="1:6" x14ac:dyDescent="0.3">
      <c r="A41" s="11">
        <v>1963</v>
      </c>
      <c r="B41" s="42">
        <v>14.9244172316168</v>
      </c>
      <c r="C41" s="43">
        <v>-19.018705916566301</v>
      </c>
      <c r="D41" s="46">
        <v>-12.202625422266999</v>
      </c>
      <c r="E41" s="42">
        <v>-13.7709187021955</v>
      </c>
      <c r="F41" s="43">
        <v>-16.175527179457799</v>
      </c>
    </row>
    <row r="42" spans="1:6" x14ac:dyDescent="0.3">
      <c r="A42" s="11">
        <v>1964</v>
      </c>
      <c r="B42" s="42">
        <v>13.339948076817899</v>
      </c>
      <c r="C42" s="43">
        <v>-17.126781031157002</v>
      </c>
      <c r="D42" s="46">
        <v>-10.981970247621399</v>
      </c>
      <c r="E42" s="42">
        <v>-12.3355052989498</v>
      </c>
      <c r="F42" s="43">
        <v>-14.572438478553799</v>
      </c>
    </row>
    <row r="43" spans="1:6" x14ac:dyDescent="0.3">
      <c r="A43" s="11">
        <v>1965</v>
      </c>
      <c r="B43" s="42">
        <v>11.805783460049501</v>
      </c>
      <c r="C43" s="43">
        <v>-15.268577996927901</v>
      </c>
      <c r="D43" s="46">
        <v>-9.7844316898407406</v>
      </c>
      <c r="E43" s="42">
        <v>-10.939350619229399</v>
      </c>
      <c r="F43" s="43">
        <v>-12.9958251354967</v>
      </c>
    </row>
    <row r="44" spans="1:6" x14ac:dyDescent="0.3">
      <c r="A44" s="11">
        <v>1966</v>
      </c>
      <c r="B44" s="42">
        <v>10.320245927019601</v>
      </c>
      <c r="C44" s="43">
        <v>-13.4437669755896</v>
      </c>
      <c r="D44" s="46">
        <v>-8.6098086707793495</v>
      </c>
      <c r="E44" s="42">
        <v>-9.5815973744902792</v>
      </c>
      <c r="F44" s="43">
        <v>-11.4459453349961</v>
      </c>
    </row>
    <row r="45" spans="1:6" x14ac:dyDescent="0.3">
      <c r="A45" s="11">
        <v>1967</v>
      </c>
      <c r="B45" s="42">
        <v>8.8816358085885501</v>
      </c>
      <c r="C45" s="43">
        <v>-11.652077382508701</v>
      </c>
      <c r="D45" s="46">
        <v>-7.4577958300870701</v>
      </c>
      <c r="E45" s="42">
        <v>-8.2614730739917892</v>
      </c>
      <c r="F45" s="43">
        <v>-9.9228625541354702</v>
      </c>
    </row>
    <row r="46" spans="1:6" x14ac:dyDescent="0.3">
      <c r="A46" s="11">
        <v>1968</v>
      </c>
      <c r="B46" s="42">
        <v>7.4881522468292099</v>
      </c>
      <c r="C46" s="43">
        <v>-9.89313097358548</v>
      </c>
      <c r="D46" s="46">
        <v>-6.3281542364299099</v>
      </c>
      <c r="E46" s="42">
        <v>-6.9781932771078701</v>
      </c>
      <c r="F46" s="43">
        <v>-8.4265606428894504</v>
      </c>
    </row>
    <row r="47" spans="1:6" x14ac:dyDescent="0.3">
      <c r="A47" s="11">
        <v>1969</v>
      </c>
      <c r="B47" s="42">
        <v>6.1384608702070897</v>
      </c>
      <c r="C47" s="43">
        <v>-8.1663942921850108</v>
      </c>
      <c r="D47" s="46">
        <v>-5.2205589580977598</v>
      </c>
      <c r="E47" s="42">
        <v>-5.7308363828924698</v>
      </c>
      <c r="F47" s="43">
        <v>-6.9569347883100496</v>
      </c>
    </row>
    <row r="48" spans="1:6" x14ac:dyDescent="0.3">
      <c r="A48" s="11">
        <v>1970</v>
      </c>
      <c r="B48" s="42">
        <v>4.8312810177872301</v>
      </c>
      <c r="C48" s="43">
        <v>-6.4714167472981599</v>
      </c>
      <c r="D48" s="46">
        <v>-4.1346022018783302</v>
      </c>
      <c r="E48" s="42">
        <v>-4.5184323546610701</v>
      </c>
      <c r="F48" s="43">
        <v>-5.5137916068477697</v>
      </c>
    </row>
    <row r="49" spans="1:6" x14ac:dyDescent="0.3">
      <c r="A49" s="11">
        <v>1971</v>
      </c>
      <c r="B49" s="42">
        <v>3.5650771385238298</v>
      </c>
      <c r="C49" s="43">
        <v>-4.8077323289280898</v>
      </c>
      <c r="D49" s="46">
        <v>-3.06995575678501</v>
      </c>
      <c r="E49" s="42">
        <v>-3.3400950075773799</v>
      </c>
      <c r="F49" s="43">
        <v>-4.0968096424566003</v>
      </c>
    </row>
    <row r="50" spans="1:6" x14ac:dyDescent="0.3">
      <c r="A50" s="11">
        <v>1972</v>
      </c>
      <c r="B50" s="42">
        <v>2.3385404706061599</v>
      </c>
      <c r="C50" s="43">
        <v>-3.1749049713575701</v>
      </c>
      <c r="D50" s="46">
        <v>-2.02621271682179</v>
      </c>
      <c r="E50" s="42">
        <v>-2.19487793334882</v>
      </c>
      <c r="F50" s="43">
        <v>-2.70572938518358</v>
      </c>
    </row>
    <row r="51" spans="1:6" x14ac:dyDescent="0.3">
      <c r="A51" s="11">
        <v>1973</v>
      </c>
      <c r="B51" s="42">
        <v>1.1506437895377599</v>
      </c>
      <c r="C51" s="43">
        <v>-1.5724515046923999</v>
      </c>
      <c r="D51" s="46">
        <v>-1.00301198632477</v>
      </c>
      <c r="E51" s="42">
        <v>-1.08179390612023</v>
      </c>
      <c r="F51" s="43">
        <v>-1.34025188256096</v>
      </c>
    </row>
    <row r="52" spans="1:6" x14ac:dyDescent="0.3">
      <c r="A52" s="11">
        <v>1974</v>
      </c>
      <c r="B52" s="42">
        <v>0</v>
      </c>
      <c r="C52" s="43">
        <v>0</v>
      </c>
      <c r="D52" s="46">
        <v>0</v>
      </c>
      <c r="E52" s="42">
        <v>0</v>
      </c>
      <c r="F52" s="43">
        <v>0</v>
      </c>
    </row>
    <row r="53" spans="1:6" x14ac:dyDescent="0.3">
      <c r="A53" s="11">
        <v>1975</v>
      </c>
      <c r="B53" s="42">
        <v>-1.11439703166645</v>
      </c>
      <c r="C53" s="43">
        <v>1.5429183161922699</v>
      </c>
      <c r="D53" s="46">
        <v>0.98323323977446297</v>
      </c>
      <c r="E53" s="42">
        <v>1.0514563803716901</v>
      </c>
      <c r="F53" s="43">
        <v>1.3153792671687801</v>
      </c>
    </row>
    <row r="54" spans="1:6" x14ac:dyDescent="0.3">
      <c r="A54" s="11">
        <v>1976</v>
      </c>
      <c r="B54" s="42">
        <v>-2.1937073520154602</v>
      </c>
      <c r="C54" s="43">
        <v>3.0567549559257099</v>
      </c>
      <c r="D54" s="46">
        <v>1.9471703637640101</v>
      </c>
      <c r="E54" s="42">
        <v>2.0734162904867501</v>
      </c>
      <c r="F54" s="43">
        <v>2.60629144590777</v>
      </c>
    </row>
    <row r="55" spans="1:6" x14ac:dyDescent="0.3">
      <c r="A55" s="11">
        <v>1977</v>
      </c>
      <c r="B55" s="42">
        <v>-3.2390333407006802</v>
      </c>
      <c r="C55" s="43">
        <v>4.5420051856282004</v>
      </c>
      <c r="D55" s="46">
        <v>2.8920794226151001</v>
      </c>
      <c r="E55" s="42">
        <v>3.0666844573244498</v>
      </c>
      <c r="F55" s="43">
        <v>3.8731109047047401</v>
      </c>
    </row>
    <row r="56" spans="1:6" x14ac:dyDescent="0.3">
      <c r="A56" s="11">
        <v>1978</v>
      </c>
      <c r="B56" s="42">
        <v>-4.2513661631315198</v>
      </c>
      <c r="C56" s="43">
        <v>5.9991535914896001</v>
      </c>
      <c r="D56" s="46">
        <v>3.8183112930362402</v>
      </c>
      <c r="E56" s="42">
        <v>4.0321163871311203</v>
      </c>
      <c r="F56" s="43">
        <v>5.1162190454141596</v>
      </c>
    </row>
    <row r="57" spans="1:6" x14ac:dyDescent="0.3">
      <c r="A57" s="11">
        <v>1979</v>
      </c>
      <c r="B57" s="42">
        <v>-5.2317529218830403</v>
      </c>
      <c r="C57" s="43">
        <v>7.4286247468178397</v>
      </c>
      <c r="D57" s="46">
        <v>4.7262380739095198</v>
      </c>
      <c r="E57" s="42">
        <v>4.9705136935924301</v>
      </c>
      <c r="F57" s="43">
        <v>6.3360152848545797</v>
      </c>
    </row>
    <row r="58" spans="1:6" x14ac:dyDescent="0.3">
      <c r="A58" s="11">
        <v>1980</v>
      </c>
      <c r="B58" s="42">
        <v>-6.1811316708210802</v>
      </c>
      <c r="C58" s="43">
        <v>8.8309056658659095</v>
      </c>
      <c r="D58" s="46">
        <v>5.61615255475047</v>
      </c>
      <c r="E58" s="42">
        <v>5.8826745772758597</v>
      </c>
      <c r="F58" s="43">
        <v>7.5328789695807403</v>
      </c>
    </row>
    <row r="59" spans="1:6" x14ac:dyDescent="0.3">
      <c r="A59" s="11">
        <v>1981</v>
      </c>
      <c r="B59" s="42">
        <v>-7.1003372390166097</v>
      </c>
      <c r="C59" s="43">
        <v>10.206458825182001</v>
      </c>
      <c r="D59" s="46">
        <v>6.48842734700394</v>
      </c>
      <c r="E59" s="42">
        <v>6.7694201937677096</v>
      </c>
      <c r="F59" s="43">
        <v>8.7072068329377998</v>
      </c>
    </row>
    <row r="60" spans="1:6" x14ac:dyDescent="0.3">
      <c r="A60" s="11">
        <v>1982</v>
      </c>
      <c r="B60" s="42">
        <v>-7.9902189945384503</v>
      </c>
      <c r="C60" s="43">
        <v>11.5557747596967</v>
      </c>
      <c r="D60" s="46">
        <v>7.3433963872677497</v>
      </c>
      <c r="E60" s="42">
        <v>7.6314914871316502</v>
      </c>
      <c r="F60" s="43">
        <v>9.8593981796756101</v>
      </c>
    </row>
    <row r="61" spans="1:6" x14ac:dyDescent="0.3">
      <c r="A61" s="11">
        <v>1983</v>
      </c>
      <c r="B61" s="42">
        <v>-8.8516616515174107</v>
      </c>
      <c r="C61" s="43">
        <v>12.879321158432999</v>
      </c>
      <c r="D61" s="46">
        <v>8.1813960774136607</v>
      </c>
      <c r="E61" s="42">
        <v>8.4695878683811792</v>
      </c>
      <c r="F61" s="43">
        <v>10.9898766156027</v>
      </c>
    </row>
    <row r="62" spans="1:6" x14ac:dyDescent="0.3">
      <c r="A62" s="11">
        <v>1984</v>
      </c>
      <c r="B62" s="42">
        <v>-9.68533053541878</v>
      </c>
      <c r="C62" s="43">
        <v>14.1775111042954</v>
      </c>
      <c r="D62" s="46">
        <v>9.0027327023124695</v>
      </c>
      <c r="E62" s="42">
        <v>9.2844866336017695</v>
      </c>
      <c r="F62" s="43">
        <v>12.0990343835659</v>
      </c>
    </row>
    <row r="63" spans="1:6" x14ac:dyDescent="0.3">
      <c r="A63" s="11">
        <v>1985</v>
      </c>
      <c r="B63" s="42">
        <v>-10.4919958507356</v>
      </c>
      <c r="C63" s="43">
        <v>15.4509198815687</v>
      </c>
      <c r="D63" s="46">
        <v>9.8077220689956501</v>
      </c>
      <c r="E63" s="42">
        <v>10.0768685760404</v>
      </c>
      <c r="F63" s="43">
        <v>13.187275313577899</v>
      </c>
    </row>
    <row r="64" spans="1:6" x14ac:dyDescent="0.3">
      <c r="A64" s="11">
        <v>1986</v>
      </c>
      <c r="B64" s="42">
        <v>-11.272234372971299</v>
      </c>
      <c r="C64" s="43">
        <v>16.700070692460201</v>
      </c>
      <c r="D64" s="46">
        <v>10.596694383743399</v>
      </c>
      <c r="E64" s="42">
        <v>10.847443209948301</v>
      </c>
      <c r="F64" s="43">
        <v>14.2550040366682</v>
      </c>
    </row>
    <row r="65" spans="1:6" x14ac:dyDescent="0.3">
      <c r="A65" s="11">
        <v>1987</v>
      </c>
      <c r="B65" s="42">
        <v>-12.0269257106066</v>
      </c>
      <c r="C65" s="43">
        <v>17.925493096912898</v>
      </c>
      <c r="D65" s="46">
        <v>11.3699537053072</v>
      </c>
      <c r="E65" s="42">
        <v>11.596887183881</v>
      </c>
      <c r="F65" s="43">
        <v>15.302653625936101</v>
      </c>
    </row>
    <row r="66" spans="1:6" x14ac:dyDescent="0.3">
      <c r="A66" s="11">
        <v>1988</v>
      </c>
      <c r="B66" s="42">
        <v>-12.7566599699674</v>
      </c>
      <c r="C66" s="43">
        <v>19.1275445983105</v>
      </c>
      <c r="D66" s="46">
        <v>12.127768564410401</v>
      </c>
      <c r="E66" s="42">
        <v>12.3258773533615</v>
      </c>
      <c r="F66" s="43">
        <v>16.330582706709698</v>
      </c>
    </row>
    <row r="67" spans="1:6" x14ac:dyDescent="0.3">
      <c r="A67" s="11">
        <v>1989</v>
      </c>
      <c r="B67" s="42">
        <v>-13.4623193038569</v>
      </c>
      <c r="C67" s="43">
        <v>20.306673198599899</v>
      </c>
      <c r="D67" s="46">
        <v>12.870508032343899</v>
      </c>
      <c r="E67" s="42">
        <v>13.034970350615</v>
      </c>
      <c r="F67" s="43">
        <v>17.339184040533901</v>
      </c>
    </row>
    <row r="68" spans="1:6" x14ac:dyDescent="0.3">
      <c r="A68" s="11">
        <v>1990</v>
      </c>
      <c r="B68" s="42">
        <v>-14.144443091771601</v>
      </c>
      <c r="C68" s="43">
        <v>21.4633635481837</v>
      </c>
      <c r="D68" s="46">
        <v>13.5983799517031</v>
      </c>
      <c r="E68" s="42">
        <v>13.724783487064199</v>
      </c>
      <c r="F68" s="43">
        <v>18.328771433355001</v>
      </c>
    </row>
    <row r="69" spans="1:6" x14ac:dyDescent="0.3">
      <c r="A69" s="11">
        <v>1991</v>
      </c>
      <c r="B69" s="42">
        <v>-14.8039467826238</v>
      </c>
      <c r="C69" s="43">
        <v>22.5979868239531</v>
      </c>
      <c r="D69" s="46">
        <v>14.311715866065899</v>
      </c>
      <c r="E69" s="42">
        <v>14.395896673091</v>
      </c>
      <c r="F69" s="43">
        <v>19.299707125152501</v>
      </c>
    </row>
    <row r="70" spans="1:6" x14ac:dyDescent="0.3">
      <c r="A70" s="11">
        <v>1992</v>
      </c>
      <c r="B70" s="42">
        <v>-15.441311928601399</v>
      </c>
      <c r="C70" s="43">
        <v>23.710941535008999</v>
      </c>
      <c r="D70" s="46">
        <v>15.0108001599666</v>
      </c>
      <c r="E70" s="42">
        <v>15.048948165031</v>
      </c>
      <c r="F70" s="43">
        <v>20.2523171578692</v>
      </c>
    </row>
    <row r="71" spans="1:6" x14ac:dyDescent="0.3">
      <c r="A71" s="11">
        <v>1993</v>
      </c>
      <c r="B71" s="42">
        <v>-16.057334155611201</v>
      </c>
      <c r="C71" s="43">
        <v>24.802631655472901</v>
      </c>
      <c r="D71" s="46">
        <v>15.6958892814261</v>
      </c>
      <c r="E71" s="42">
        <v>15.6844451339354</v>
      </c>
      <c r="F71" s="43">
        <v>21.186920733365302</v>
      </c>
    </row>
    <row r="72" spans="1:6" x14ac:dyDescent="0.3">
      <c r="A72" s="11">
        <v>1994</v>
      </c>
      <c r="B72" s="42">
        <v>-16.652885181916599</v>
      </c>
      <c r="C72" s="43">
        <v>25.873475829226301</v>
      </c>
      <c r="D72" s="46">
        <v>16.367284879974999</v>
      </c>
      <c r="E72" s="42">
        <v>16.3028257188315</v>
      </c>
      <c r="F72" s="43">
        <v>22.103808480496401</v>
      </c>
    </row>
    <row r="73" spans="1:6" x14ac:dyDescent="0.3">
      <c r="A73" s="11">
        <v>1995</v>
      </c>
      <c r="B73" s="42">
        <v>-17.228231842224599</v>
      </c>
      <c r="C73" s="43">
        <v>26.923879468817599</v>
      </c>
      <c r="D73" s="46">
        <v>17.025241747506399</v>
      </c>
      <c r="E73" s="42">
        <v>16.904599003931999</v>
      </c>
      <c r="F73" s="43">
        <v>23.003255435730999</v>
      </c>
    </row>
    <row r="74" spans="1:6" x14ac:dyDescent="0.3">
      <c r="A74" s="11">
        <v>1996</v>
      </c>
      <c r="B74" s="42">
        <v>-17.784397259518599</v>
      </c>
      <c r="C74" s="43">
        <v>27.954206639849801</v>
      </c>
      <c r="D74" s="46">
        <v>17.670034997934899</v>
      </c>
      <c r="E74" s="42">
        <v>17.490123834075199</v>
      </c>
      <c r="F74" s="43">
        <v>23.8856527743662</v>
      </c>
    </row>
    <row r="75" spans="1:6" x14ac:dyDescent="0.3">
      <c r="A75" s="11">
        <v>1997</v>
      </c>
      <c r="B75" s="42">
        <v>-18.321817908296101</v>
      </c>
      <c r="C75" s="43">
        <v>28.964870295879098</v>
      </c>
      <c r="D75" s="46">
        <v>18.301922513489998</v>
      </c>
      <c r="E75" s="42">
        <v>18.059930514145599</v>
      </c>
      <c r="F75" s="43">
        <v>24.751322491959801</v>
      </c>
    </row>
    <row r="76" spans="1:6" x14ac:dyDescent="0.3">
      <c r="A76" s="11">
        <v>1998</v>
      </c>
      <c r="B76" s="42">
        <v>-18.841142434456899</v>
      </c>
      <c r="C76" s="43">
        <v>29.9562860961572</v>
      </c>
      <c r="D76" s="46">
        <v>18.921170637873999</v>
      </c>
      <c r="E76" s="42">
        <v>18.6144361609804</v>
      </c>
      <c r="F76" s="43">
        <v>25.600622557814901</v>
      </c>
    </row>
    <row r="77" spans="1:6" x14ac:dyDescent="0.3">
      <c r="A77" s="11">
        <v>1999</v>
      </c>
      <c r="B77" s="42">
        <v>-19.3429731534181</v>
      </c>
      <c r="C77" s="43">
        <v>30.928862311803599</v>
      </c>
      <c r="D77" s="46">
        <v>19.528028628164201</v>
      </c>
      <c r="E77" s="42">
        <v>19.1541083264053</v>
      </c>
      <c r="F77" s="43">
        <v>26.4338548091905</v>
      </c>
    </row>
    <row r="78" spans="1:6" x14ac:dyDescent="0.3">
      <c r="A78" s="11">
        <v>2000</v>
      </c>
      <c r="B78" s="42">
        <v>-19.827896087091201</v>
      </c>
      <c r="C78" s="43">
        <v>31.882964081331298</v>
      </c>
      <c r="D78" s="46">
        <v>20.122737116831399</v>
      </c>
      <c r="E78" s="42">
        <v>19.679373112916899</v>
      </c>
      <c r="F78" s="43">
        <v>27.251332810657999</v>
      </c>
    </row>
    <row r="79" spans="1:6" x14ac:dyDescent="0.3">
      <c r="A79" s="11">
        <v>2001</v>
      </c>
      <c r="B79" s="42">
        <v>-20.296546723579301</v>
      </c>
      <c r="C79" s="43">
        <v>32.818964257116903</v>
      </c>
      <c r="D79" s="46">
        <v>20.705545049774599</v>
      </c>
      <c r="E79" s="42">
        <v>20.190641308010299</v>
      </c>
      <c r="F79" s="43">
        <v>28.0533661589213</v>
      </c>
    </row>
    <row r="80" spans="1:6" x14ac:dyDescent="0.3">
      <c r="A80" s="11">
        <v>2002</v>
      </c>
      <c r="B80" s="42">
        <v>-20.749336700098201</v>
      </c>
      <c r="C80" s="43">
        <v>33.737240962530699</v>
      </c>
      <c r="D80" s="46">
        <v>21.276673716817101</v>
      </c>
      <c r="E80" s="42">
        <v>20.6883421485825</v>
      </c>
      <c r="F80" s="43">
        <v>28.840228635099699</v>
      </c>
    </row>
    <row r="81" spans="1:6" x14ac:dyDescent="0.3">
      <c r="A81" s="11">
        <v>2003</v>
      </c>
      <c r="B81" s="42">
        <v>-21.186891035800201</v>
      </c>
      <c r="C81" s="43">
        <v>34.638131623192002</v>
      </c>
      <c r="D81" s="46">
        <v>21.836372018068602</v>
      </c>
      <c r="E81" s="42">
        <v>21.172843301459402</v>
      </c>
      <c r="F81" s="43">
        <v>29.6122105994279</v>
      </c>
    </row>
    <row r="82" spans="1:6" x14ac:dyDescent="0.3">
      <c r="A82" s="11">
        <v>2004</v>
      </c>
      <c r="B82" s="42">
        <v>-21.609736829982499</v>
      </c>
      <c r="C82" s="43">
        <v>35.521996312787202</v>
      </c>
      <c r="D82" s="46">
        <v>22.384874438481599</v>
      </c>
      <c r="E82" s="42">
        <v>21.644521233303699</v>
      </c>
      <c r="F82" s="43">
        <v>30.369580962874601</v>
      </c>
    </row>
    <row r="83" spans="1:6" x14ac:dyDescent="0.3">
      <c r="A83" s="11">
        <v>2005</v>
      </c>
      <c r="B83" s="42">
        <v>-22.018273275395099</v>
      </c>
      <c r="C83" s="43">
        <v>36.389194568841397</v>
      </c>
      <c r="D83" s="46">
        <v>22.922403181549399</v>
      </c>
      <c r="E83" s="42">
        <v>22.103720757425702</v>
      </c>
      <c r="F83" s="43">
        <v>31.112605805899001</v>
      </c>
    </row>
    <row r="84" spans="1:6" x14ac:dyDescent="0.3">
      <c r="A84" s="11">
        <v>2006</v>
      </c>
      <c r="B84" s="42">
        <v>-22.413066569672502</v>
      </c>
      <c r="C84" s="43">
        <v>37.240029427544002</v>
      </c>
      <c r="D84" s="46">
        <v>23.449183650420199</v>
      </c>
      <c r="E84" s="42">
        <v>22.550733947841501</v>
      </c>
      <c r="F84" s="43">
        <v>31.841555680590599</v>
      </c>
    </row>
    <row r="85" spans="1:6" x14ac:dyDescent="0.3">
      <c r="A85" s="11">
        <v>2007</v>
      </c>
      <c r="B85" s="42">
        <v>-22.7945911700027</v>
      </c>
      <c r="C85" s="43">
        <v>38.074856480357901</v>
      </c>
      <c r="D85" s="46">
        <v>23.9654370755622</v>
      </c>
      <c r="E85" s="42">
        <v>22.985824403610401</v>
      </c>
      <c r="F85" s="43">
        <v>32.556698340399102</v>
      </c>
    </row>
    <row r="86" spans="1:6" x14ac:dyDescent="0.3">
      <c r="A86" s="11">
        <v>2008</v>
      </c>
      <c r="B86" s="42">
        <v>-23.163232761073299</v>
      </c>
      <c r="C86" s="43">
        <v>38.893972802288502</v>
      </c>
      <c r="D86" s="46">
        <v>24.471377974958799</v>
      </c>
      <c r="E86" s="42">
        <v>23.4093157288968</v>
      </c>
      <c r="F86" s="43">
        <v>33.258256533724897</v>
      </c>
    </row>
    <row r="87" spans="1:6" x14ac:dyDescent="0.3">
      <c r="A87" s="11">
        <v>2009</v>
      </c>
      <c r="B87" s="42">
        <v>-23.519436310968398</v>
      </c>
      <c r="C87" s="43">
        <v>39.697708958284998</v>
      </c>
      <c r="D87" s="46">
        <v>24.967205287273</v>
      </c>
      <c r="E87" s="42">
        <v>23.821510608307001</v>
      </c>
      <c r="F87" s="43">
        <v>33.946475275824099</v>
      </c>
    </row>
    <row r="88" spans="1:6" x14ac:dyDescent="0.3">
      <c r="A88" s="11">
        <v>2010</v>
      </c>
      <c r="B88" s="42">
        <v>-23.863615052086899</v>
      </c>
      <c r="C88" s="43">
        <v>40.486381401775901</v>
      </c>
      <c r="D88" s="46">
        <v>25.453132086674898</v>
      </c>
      <c r="E88" s="42">
        <v>24.222718815490801</v>
      </c>
      <c r="F88" s="43">
        <v>34.6216146963475</v>
      </c>
    </row>
    <row r="89" spans="1:6" x14ac:dyDescent="0.3">
      <c r="A89" s="11">
        <v>2011</v>
      </c>
      <c r="B89" s="42">
        <v>-24.1962681641165</v>
      </c>
      <c r="C89" s="43">
        <v>41.260238917491002</v>
      </c>
      <c r="D89" s="46">
        <v>25.9293541095686</v>
      </c>
      <c r="E89" s="42">
        <v>24.613226894816702</v>
      </c>
      <c r="F89" s="43">
        <v>35.283924638590697</v>
      </c>
    </row>
    <row r="90" spans="1:6" x14ac:dyDescent="0.3">
      <c r="A90" s="11">
        <v>2012</v>
      </c>
      <c r="B90" s="42">
        <v>-24.517561386638899</v>
      </c>
      <c r="C90" s="43">
        <v>42.019647783622702</v>
      </c>
      <c r="D90" s="46">
        <v>26.396052216477401</v>
      </c>
      <c r="E90" s="42">
        <v>24.993430082428599</v>
      </c>
      <c r="F90" s="43">
        <v>35.933644831453002</v>
      </c>
    </row>
    <row r="91" spans="1:6" x14ac:dyDescent="0.3">
      <c r="A91" s="11">
        <v>2013</v>
      </c>
      <c r="B91" s="42">
        <v>-24.827990628550101</v>
      </c>
      <c r="C91" s="43">
        <v>42.764875306546301</v>
      </c>
      <c r="D91" s="46">
        <v>26.8534453784013</v>
      </c>
      <c r="E91" s="42">
        <v>25.363452422201298</v>
      </c>
      <c r="F91" s="43">
        <v>36.5710323345643</v>
      </c>
    </row>
    <row r="92" spans="1:6" x14ac:dyDescent="0.3">
      <c r="A92" s="11">
        <v>2014</v>
      </c>
      <c r="B92" s="42">
        <v>-25.128078083874598</v>
      </c>
      <c r="C92" s="43">
        <v>43.496066631943997</v>
      </c>
      <c r="D92" s="46">
        <v>27.301713640089101</v>
      </c>
      <c r="E92" s="42">
        <v>25.7236019594264</v>
      </c>
      <c r="F92" s="43">
        <v>37.196301743040102</v>
      </c>
    </row>
    <row r="93" spans="1:6" x14ac:dyDescent="0.3">
      <c r="A93" s="11">
        <v>2015</v>
      </c>
      <c r="B93" s="42">
        <v>-25.4179485487454</v>
      </c>
      <c r="C93" s="43">
        <v>44.213645954350703</v>
      </c>
      <c r="D93" s="46">
        <v>27.7410411557121</v>
      </c>
      <c r="E93" s="42">
        <v>26.074142766945801</v>
      </c>
      <c r="F93" s="43">
        <v>37.809692783538701</v>
      </c>
    </row>
    <row r="94" spans="1:6" x14ac:dyDescent="0.3">
      <c r="A94" s="11">
        <v>2016</v>
      </c>
      <c r="B94" s="42">
        <v>-25.698014029170398</v>
      </c>
      <c r="C94" s="43">
        <v>44.917827967993098</v>
      </c>
      <c r="D94" s="46">
        <v>28.171609324378501</v>
      </c>
      <c r="E94" s="42">
        <v>26.415349575372801</v>
      </c>
      <c r="F94" s="43">
        <v>38.411429977863698</v>
      </c>
    </row>
    <row r="95" spans="1:6" x14ac:dyDescent="0.3">
      <c r="A95" s="11">
        <v>2017</v>
      </c>
      <c r="B95" s="42">
        <v>-25.968574333093098</v>
      </c>
      <c r="C95" s="43">
        <v>45.608902956703403</v>
      </c>
      <c r="D95" s="46">
        <v>28.593599114897899</v>
      </c>
      <c r="E95" s="42">
        <v>26.747508128450999</v>
      </c>
      <c r="F95" s="43">
        <v>39.001735676286899</v>
      </c>
    </row>
    <row r="96" spans="1:6" x14ac:dyDescent="0.3">
      <c r="A96" s="11">
        <v>2018</v>
      </c>
      <c r="B96" s="42">
        <v>-26.2299213235213</v>
      </c>
      <c r="C96" s="43">
        <v>46.287098885086003</v>
      </c>
      <c r="D96" s="46">
        <v>29.007193566725299</v>
      </c>
      <c r="E96" s="42">
        <v>27.070869431292699</v>
      </c>
      <c r="F96" s="43">
        <v>39.580828056299197</v>
      </c>
    </row>
    <row r="97" spans="1:6" x14ac:dyDescent="0.3">
      <c r="A97" s="11">
        <v>2019</v>
      </c>
      <c r="B97" s="42">
        <v>-26.4825046527274</v>
      </c>
      <c r="C97" s="43">
        <v>46.952669494242897</v>
      </c>
      <c r="D97" s="46">
        <v>29.412580783766099</v>
      </c>
      <c r="E97" s="42">
        <v>27.385657412255298</v>
      </c>
      <c r="F97" s="43">
        <v>40.148952271535698</v>
      </c>
    </row>
    <row r="98" spans="1:6" x14ac:dyDescent="0.3">
      <c r="A98" s="11">
        <v>2020</v>
      </c>
      <c r="B98" s="42">
        <v>-26.726515496433102</v>
      </c>
      <c r="C98" s="43">
        <v>47.6058560254748</v>
      </c>
      <c r="D98" s="46">
        <v>29.8099444456724</v>
      </c>
      <c r="E98" s="42">
        <v>27.6921670291119</v>
      </c>
      <c r="F98" s="43">
        <v>40.706290970857303</v>
      </c>
    </row>
    <row r="99" spans="1:6" x14ac:dyDescent="0.3">
      <c r="A99" s="11">
        <v>2021</v>
      </c>
      <c r="B99" s="42">
        <v>-26.962290986019401</v>
      </c>
      <c r="C99" s="43">
        <v>48.246870569410298</v>
      </c>
      <c r="D99" s="46">
        <v>30.199402996228901</v>
      </c>
      <c r="E99" s="42">
        <v>27.9906414040037</v>
      </c>
      <c r="F99" s="43">
        <v>41.253043486924703</v>
      </c>
    </row>
    <row r="100" spans="1:6" x14ac:dyDescent="0.3">
      <c r="A100" s="11">
        <v>2022</v>
      </c>
      <c r="B100" s="42">
        <v>-27.190055271824399</v>
      </c>
      <c r="C100" s="43">
        <v>48.8760227767484</v>
      </c>
      <c r="D100" s="46">
        <v>30.5811159806955</v>
      </c>
      <c r="E100" s="42">
        <v>28.281260149157799</v>
      </c>
      <c r="F100" s="43">
        <v>41.789441599303203</v>
      </c>
    </row>
    <row r="101" spans="1:6" x14ac:dyDescent="0.3">
      <c r="A101" s="11">
        <v>2023</v>
      </c>
      <c r="B101" s="42">
        <v>-27.4100670564812</v>
      </c>
      <c r="C101" s="43">
        <v>49.493505404737803</v>
      </c>
      <c r="D101" s="46">
        <v>30.955267898279299</v>
      </c>
      <c r="E101" s="42">
        <v>28.564284094360101</v>
      </c>
      <c r="F101" s="43">
        <v>42.315673959426398</v>
      </c>
    </row>
    <row r="102" spans="1:6" x14ac:dyDescent="0.3">
      <c r="A102" s="11">
        <v>2024</v>
      </c>
      <c r="B102" s="42">
        <v>-27.622566570789701</v>
      </c>
      <c r="C102" s="43">
        <v>50.099549287613797</v>
      </c>
      <c r="D102" s="46">
        <v>31.3219761907684</v>
      </c>
      <c r="E102" s="42">
        <v>28.839953243362999</v>
      </c>
      <c r="F102" s="43">
        <v>42.831926672792598</v>
      </c>
    </row>
    <row r="103" spans="1:6" x14ac:dyDescent="0.3">
      <c r="A103" s="11">
        <v>2025</v>
      </c>
      <c r="B103" s="42">
        <v>-27.827891505417</v>
      </c>
      <c r="C103" s="43">
        <v>50.694364300808402</v>
      </c>
      <c r="D103" s="46">
        <v>31.681436511191201</v>
      </c>
      <c r="E103" s="42">
        <v>29.108436063486401</v>
      </c>
      <c r="F103" s="43">
        <v>43.338415856279703</v>
      </c>
    </row>
    <row r="104" spans="1:6" x14ac:dyDescent="0.3">
      <c r="A104" s="11">
        <v>2026</v>
      </c>
      <c r="B104" s="42">
        <v>-28.026191280906598</v>
      </c>
      <c r="C104" s="43">
        <v>51.278171456298203</v>
      </c>
      <c r="D104" s="46">
        <v>32.0337735698999</v>
      </c>
      <c r="E104" s="42">
        <v>29.3699732316555</v>
      </c>
      <c r="F104" s="43">
        <v>43.835306549351301</v>
      </c>
    </row>
    <row r="105" spans="1:6" x14ac:dyDescent="0.3">
      <c r="A105" s="11">
        <v>2027</v>
      </c>
      <c r="B105" s="42">
        <v>-28.217779023780299</v>
      </c>
      <c r="C105" s="43">
        <v>51.851181378440501</v>
      </c>
      <c r="D105" s="46">
        <v>32.379128617573002</v>
      </c>
      <c r="E105" s="42">
        <v>29.6247489540124</v>
      </c>
      <c r="F105" s="43">
        <v>44.322797034512298</v>
      </c>
    </row>
    <row r="106" spans="1:6" x14ac:dyDescent="0.3">
      <c r="A106" s="11">
        <v>2028</v>
      </c>
      <c r="B106" s="42">
        <v>-28.402875239899299</v>
      </c>
      <c r="C106" s="43">
        <v>52.413601293946698</v>
      </c>
      <c r="D106" s="46">
        <v>32.717691085991802</v>
      </c>
      <c r="E106" s="42">
        <v>29.872954856662599</v>
      </c>
      <c r="F106" s="43">
        <v>44.801071916682197</v>
      </c>
    </row>
    <row r="107" spans="1:6" x14ac:dyDescent="0.3">
      <c r="A107" s="11">
        <v>2029</v>
      </c>
      <c r="B107" s="42">
        <v>-28.58160647703</v>
      </c>
      <c r="C107" s="43">
        <v>52.965634063948499</v>
      </c>
      <c r="D107" s="46">
        <v>33.049560688618598</v>
      </c>
      <c r="E107" s="42">
        <v>30.114807844265901</v>
      </c>
      <c r="F107" s="43">
        <v>45.2702852581847</v>
      </c>
    </row>
    <row r="108" spans="1:6" x14ac:dyDescent="0.3">
      <c r="A108" s="11">
        <v>2030</v>
      </c>
      <c r="B108" s="42">
        <v>-28.7542340206228</v>
      </c>
      <c r="C108" s="43">
        <v>53.507499863481797</v>
      </c>
      <c r="D108" s="46">
        <v>33.374856010750001</v>
      </c>
      <c r="E108" s="42">
        <v>30.350521662397401</v>
      </c>
      <c r="F108" s="43">
        <v>45.730608939723197</v>
      </c>
    </row>
    <row r="109" spans="1:6" x14ac:dyDescent="0.3">
      <c r="A109" s="11">
        <v>2031</v>
      </c>
      <c r="B109" s="42">
        <v>-28.920957346883799</v>
      </c>
      <c r="C109" s="43">
        <v>54.039353614775798</v>
      </c>
      <c r="D109" s="46">
        <v>33.693748692921197</v>
      </c>
      <c r="E109" s="42">
        <v>30.5802057404014</v>
      </c>
      <c r="F109" s="43">
        <v>46.182241511302799</v>
      </c>
    </row>
    <row r="110" spans="1:6" x14ac:dyDescent="0.3">
      <c r="A110" s="11">
        <v>2032</v>
      </c>
      <c r="B110" s="42">
        <v>-29.082017322944001</v>
      </c>
      <c r="C110" s="43">
        <v>54.561408796474502</v>
      </c>
      <c r="D110" s="46">
        <v>34.006357895952299</v>
      </c>
      <c r="E110" s="42">
        <v>30.804060776433602</v>
      </c>
      <c r="F110" s="43">
        <v>46.625344032538003</v>
      </c>
    </row>
    <row r="111" spans="1:6" x14ac:dyDescent="0.3">
      <c r="A111" s="11">
        <v>2033</v>
      </c>
      <c r="B111" s="42">
        <v>-29.237543979607</v>
      </c>
      <c r="C111" s="43">
        <v>55.073837240361101</v>
      </c>
      <c r="D111" s="46">
        <v>34.312804565141597</v>
      </c>
      <c r="E111" s="42">
        <v>31.022231377500201</v>
      </c>
      <c r="F111" s="43">
        <v>47.060074372713601</v>
      </c>
    </row>
    <row r="112" spans="1:6" x14ac:dyDescent="0.3">
      <c r="A112" s="11">
        <v>2034</v>
      </c>
      <c r="B112" s="42">
        <v>-29.387760979204799</v>
      </c>
      <c r="C112" s="43">
        <v>55.576821306560298</v>
      </c>
      <c r="D112" s="46">
        <v>34.613219141689797</v>
      </c>
      <c r="E112" s="42">
        <v>31.234877134762701</v>
      </c>
      <c r="F112" s="43">
        <v>47.486597778688697</v>
      </c>
    </row>
    <row r="113" spans="1:6" x14ac:dyDescent="0.3">
      <c r="A113" s="11">
        <v>2035</v>
      </c>
      <c r="B113" s="42">
        <v>-29.5328565762448</v>
      </c>
      <c r="C113" s="43">
        <v>56.070547765724797</v>
      </c>
      <c r="D113" s="46">
        <v>34.907748238507899</v>
      </c>
      <c r="E113" s="42">
        <v>31.4421510984346</v>
      </c>
      <c r="F113" s="43">
        <v>47.9050725887735</v>
      </c>
    </row>
    <row r="114" spans="1:6" x14ac:dyDescent="0.3">
      <c r="A114" s="11">
        <v>2036</v>
      </c>
      <c r="B114" s="42">
        <v>-29.672945448137501</v>
      </c>
      <c r="C114" s="43">
        <v>56.555272649525698</v>
      </c>
      <c r="D114" s="46">
        <v>35.196444170452502</v>
      </c>
      <c r="E114" s="42">
        <v>31.6442270057298</v>
      </c>
      <c r="F114" s="43">
        <v>48.315643653685797</v>
      </c>
    </row>
    <row r="115" spans="1:6" x14ac:dyDescent="0.3">
      <c r="A115" s="11">
        <v>2037</v>
      </c>
      <c r="B115" s="42">
        <v>-29.808257575019901</v>
      </c>
      <c r="C115" s="43">
        <v>57.031033459075203</v>
      </c>
      <c r="D115" s="46">
        <v>35.479481298329802</v>
      </c>
      <c r="E115" s="42">
        <v>31.8412296785915</v>
      </c>
      <c r="F115" s="43">
        <v>48.718462693063003</v>
      </c>
    </row>
    <row r="116" spans="1:6" x14ac:dyDescent="0.3">
      <c r="A116" s="11">
        <v>2038</v>
      </c>
      <c r="B116" s="42">
        <v>-29.938955455604301</v>
      </c>
      <c r="C116" s="43">
        <v>57.498044506327098</v>
      </c>
      <c r="D116" s="46">
        <v>35.756963219604501</v>
      </c>
      <c r="E116" s="42">
        <v>32.033310643637698</v>
      </c>
      <c r="F116" s="43">
        <v>49.113683504374897</v>
      </c>
    </row>
    <row r="117" spans="1:6" x14ac:dyDescent="0.3">
      <c r="A117" s="11">
        <v>2039</v>
      </c>
      <c r="B117" s="42">
        <v>-30.065158401283401</v>
      </c>
      <c r="C117" s="43">
        <v>57.956469350237597</v>
      </c>
      <c r="D117" s="46">
        <v>36.028876207616896</v>
      </c>
      <c r="E117" s="42">
        <v>32.220608269724401</v>
      </c>
      <c r="F117" s="43">
        <v>49.5014403087117</v>
      </c>
    </row>
    <row r="118" spans="1:6" x14ac:dyDescent="0.3">
      <c r="A118" s="11">
        <v>2040</v>
      </c>
      <c r="B118" s="42">
        <v>-30.187042761768801</v>
      </c>
      <c r="C118" s="43">
        <v>58.406475490977598</v>
      </c>
      <c r="D118" s="46">
        <v>36.295533376319</v>
      </c>
      <c r="E118" s="42">
        <v>32.4032197903095</v>
      </c>
      <c r="F118" s="43">
        <v>49.881887749382599</v>
      </c>
    </row>
    <row r="119" spans="1:6" x14ac:dyDescent="0.3">
      <c r="A119" s="11">
        <v>2041</v>
      </c>
      <c r="B119" s="42">
        <v>-30.304782370444698</v>
      </c>
      <c r="C119" s="43">
        <v>58.8482120715299</v>
      </c>
      <c r="D119" s="46">
        <v>36.556968130977999</v>
      </c>
      <c r="E119" s="42">
        <v>32.581308508998497</v>
      </c>
      <c r="F119" s="43">
        <v>50.255167091907403</v>
      </c>
    </row>
    <row r="120" spans="1:6" x14ac:dyDescent="0.3">
      <c r="A120" s="11">
        <v>2042</v>
      </c>
      <c r="B120" s="42">
        <v>-30.418465468522299</v>
      </c>
      <c r="C120" s="43">
        <v>59.281852738653903</v>
      </c>
      <c r="D120" s="46">
        <v>36.8132983664607</v>
      </c>
      <c r="E120" s="42">
        <v>32.754998319841903</v>
      </c>
      <c r="F120" s="43">
        <v>50.621410376233797</v>
      </c>
    </row>
    <row r="121" spans="1:6" x14ac:dyDescent="0.3">
      <c r="A121" s="11">
        <v>2043</v>
      </c>
      <c r="B121" s="42">
        <v>-30.5282245879695</v>
      </c>
      <c r="C121" s="43">
        <v>59.707541135394401</v>
      </c>
      <c r="D121" s="46">
        <v>37.064601177139899</v>
      </c>
      <c r="E121" s="42">
        <v>32.924413111303103</v>
      </c>
      <c r="F121" s="43">
        <v>50.980747706204298</v>
      </c>
    </row>
    <row r="122" spans="1:6" x14ac:dyDescent="0.3">
      <c r="A122" s="11">
        <v>2044</v>
      </c>
      <c r="B122" s="42">
        <v>-30.6342516703955</v>
      </c>
      <c r="C122" s="43">
        <v>60.125404410446102</v>
      </c>
      <c r="D122" s="46">
        <v>37.310981110857199</v>
      </c>
      <c r="E122" s="42">
        <v>33.089639708888903</v>
      </c>
      <c r="F122" s="43">
        <v>51.333324763830703</v>
      </c>
    </row>
    <row r="123" spans="1:6" x14ac:dyDescent="0.3">
      <c r="A123" s="11">
        <v>2045</v>
      </c>
      <c r="B123" s="42">
        <v>-30.736649672339801</v>
      </c>
      <c r="C123" s="43">
        <v>60.535592661791298</v>
      </c>
      <c r="D123" s="46">
        <v>37.552530295277599</v>
      </c>
      <c r="E123" s="42">
        <v>33.250821043775296</v>
      </c>
      <c r="F123" s="43">
        <v>51.6792547825765</v>
      </c>
    </row>
    <row r="124" spans="1:6" x14ac:dyDescent="0.3">
      <c r="A124" s="11">
        <v>2046</v>
      </c>
      <c r="B124" s="42">
        <v>-30.835463991506298</v>
      </c>
      <c r="C124" s="43">
        <v>60.938297580217501</v>
      </c>
      <c r="D124" s="46">
        <v>37.789338606521802</v>
      </c>
      <c r="E124" s="42">
        <v>33.408066123462902</v>
      </c>
      <c r="F124" s="43">
        <v>52.018661486395601</v>
      </c>
    </row>
    <row r="125" spans="1:6" x14ac:dyDescent="0.3">
      <c r="A125" s="11">
        <v>2047</v>
      </c>
      <c r="B125" s="42">
        <v>-30.930924624895699</v>
      </c>
      <c r="C125" s="43">
        <v>61.333634511176399</v>
      </c>
      <c r="D125" s="46">
        <v>38.021456217393002</v>
      </c>
      <c r="E125" s="42">
        <v>33.561486051735301</v>
      </c>
      <c r="F125" s="43">
        <v>52.351674039725701</v>
      </c>
    </row>
    <row r="126" spans="1:6" x14ac:dyDescent="0.3">
      <c r="A126" s="11">
        <v>2048</v>
      </c>
      <c r="B126" s="42">
        <v>-31.023061693357199</v>
      </c>
      <c r="C126" s="43">
        <v>61.721749883246801</v>
      </c>
      <c r="D126" s="46">
        <v>38.249076138302001</v>
      </c>
      <c r="E126" s="42">
        <v>33.711152485017898</v>
      </c>
      <c r="F126" s="43">
        <v>52.678424662674601</v>
      </c>
    </row>
    <row r="127" spans="1:6" x14ac:dyDescent="0.3">
      <c r="A127" s="11">
        <v>2049</v>
      </c>
      <c r="B127" s="42">
        <v>-31.112007370857</v>
      </c>
      <c r="C127" s="43">
        <v>62.102777137814797</v>
      </c>
      <c r="D127" s="46">
        <v>38.472231733479497</v>
      </c>
      <c r="E127" s="42">
        <v>33.8572148328781</v>
      </c>
      <c r="F127" s="43">
        <v>52.9990086559324</v>
      </c>
    </row>
    <row r="128" spans="1:6" x14ac:dyDescent="0.3">
      <c r="A128" s="11">
        <v>2050</v>
      </c>
      <c r="B128" s="42">
        <v>-31.197884866715501</v>
      </c>
      <c r="C128" s="43">
        <v>62.476842534664399</v>
      </c>
      <c r="D128" s="46">
        <v>38.691081050199202</v>
      </c>
      <c r="E128" s="42">
        <v>33.999702916412197</v>
      </c>
      <c r="F128" s="43">
        <v>53.313564186685603</v>
      </c>
    </row>
    <row r="129" spans="1:6" x14ac:dyDescent="0.3">
      <c r="A129" s="11">
        <v>2051</v>
      </c>
      <c r="B129" s="42">
        <v>-31.280873076947898</v>
      </c>
      <c r="C129" s="43">
        <v>62.844067646137702</v>
      </c>
      <c r="D129" s="46">
        <v>38.905657527182399</v>
      </c>
      <c r="E129" s="42">
        <v>34.138742589989199</v>
      </c>
      <c r="F129" s="43">
        <v>53.622205322901301</v>
      </c>
    </row>
    <row r="130" spans="1:6" x14ac:dyDescent="0.3">
      <c r="A130" s="11">
        <v>2052</v>
      </c>
      <c r="B130" s="42">
        <v>-31.360953853498501</v>
      </c>
      <c r="C130" s="43">
        <v>63.204595762230198</v>
      </c>
      <c r="D130" s="46">
        <v>39.1160047040769</v>
      </c>
      <c r="E130" s="42">
        <v>34.274465361024298</v>
      </c>
      <c r="F130" s="43">
        <v>53.925024735555603</v>
      </c>
    </row>
    <row r="131" spans="1:6" x14ac:dyDescent="0.3">
      <c r="A131" s="11">
        <v>2053</v>
      </c>
      <c r="B131" s="42">
        <v>-31.438267315783701</v>
      </c>
      <c r="C131" s="43">
        <v>63.558548133573197</v>
      </c>
      <c r="D131" s="46">
        <v>39.322285742393603</v>
      </c>
      <c r="E131" s="42">
        <v>34.406915139090898</v>
      </c>
      <c r="F131" s="43">
        <v>54.2221508793276</v>
      </c>
    </row>
    <row r="132" spans="1:6" x14ac:dyDescent="0.3">
      <c r="A132" s="11">
        <v>2054</v>
      </c>
      <c r="B132" s="42">
        <v>-31.512857249239701</v>
      </c>
      <c r="C132" s="43">
        <v>63.906040501883801</v>
      </c>
      <c r="D132" s="46">
        <v>39.524564889881098</v>
      </c>
      <c r="E132" s="42">
        <v>34.5362083870953</v>
      </c>
      <c r="F132" s="43">
        <v>54.513679611237897</v>
      </c>
    </row>
    <row r="133" spans="1:6" x14ac:dyDescent="0.3">
      <c r="A133" s="11">
        <v>2055</v>
      </c>
      <c r="B133" s="42">
        <v>-31.5849174101511</v>
      </c>
      <c r="C133" s="43">
        <v>64.247197131902197</v>
      </c>
      <c r="D133" s="46">
        <v>39.722944612105003</v>
      </c>
      <c r="E133" s="42">
        <v>34.6624004082461</v>
      </c>
      <c r="F133" s="43">
        <v>54.799734749884898</v>
      </c>
    </row>
    <row r="134" spans="1:6" x14ac:dyDescent="0.3">
      <c r="A134" s="11">
        <v>2056</v>
      </c>
      <c r="B134" s="42">
        <v>-31.654462820831199</v>
      </c>
      <c r="C134" s="43">
        <v>64.582148049508405</v>
      </c>
      <c r="D134" s="46">
        <v>39.917402709918598</v>
      </c>
      <c r="E134" s="42">
        <v>34.785590936779798</v>
      </c>
      <c r="F134" s="43">
        <v>55.080389796172298</v>
      </c>
    </row>
    <row r="135" spans="1:6" x14ac:dyDescent="0.3">
      <c r="A135" s="11">
        <v>2057</v>
      </c>
      <c r="B135" s="42">
        <v>-31.721588346078299</v>
      </c>
      <c r="C135" s="43">
        <v>64.910997622858602</v>
      </c>
      <c r="D135" s="46">
        <v>40.1080912306385</v>
      </c>
      <c r="E135" s="42">
        <v>34.905858646166799</v>
      </c>
      <c r="F135" s="43">
        <v>55.3557677781141</v>
      </c>
    </row>
    <row r="136" spans="1:6" x14ac:dyDescent="0.3">
      <c r="A136" s="11">
        <v>2058</v>
      </c>
      <c r="B136" s="42">
        <v>-31.786368080170799</v>
      </c>
      <c r="C136" s="43">
        <v>65.233859124946306</v>
      </c>
      <c r="D136" s="46">
        <v>40.295062617776402</v>
      </c>
      <c r="E136" s="42">
        <v>35.023289254700302</v>
      </c>
      <c r="F136" s="43">
        <v>55.625957527311797</v>
      </c>
    </row>
    <row r="137" spans="1:6" x14ac:dyDescent="0.3">
      <c r="A137" s="11">
        <v>2059</v>
      </c>
      <c r="B137" s="42">
        <v>-31.848893831570901</v>
      </c>
      <c r="C137" s="43">
        <v>65.550853569537097</v>
      </c>
      <c r="D137" s="46">
        <v>40.478409858048899</v>
      </c>
      <c r="E137" s="42">
        <v>35.1379284783999</v>
      </c>
      <c r="F137" s="43">
        <v>55.891073110386301</v>
      </c>
    </row>
    <row r="138" spans="1:6" x14ac:dyDescent="0.3">
      <c r="A138" s="11">
        <v>2060</v>
      </c>
      <c r="B138" s="42">
        <v>-31.909218551076201</v>
      </c>
      <c r="C138" s="43">
        <v>65.862085176474693</v>
      </c>
      <c r="D138" s="46">
        <v>40.658176803094001</v>
      </c>
      <c r="E138" s="42">
        <v>35.249890770483297</v>
      </c>
      <c r="F138" s="43">
        <v>56.151201957161597</v>
      </c>
    </row>
    <row r="139" spans="1:6" x14ac:dyDescent="0.3">
      <c r="A139" s="11">
        <v>2061</v>
      </c>
      <c r="B139" s="42">
        <v>-31.9674345130388</v>
      </c>
      <c r="C139" s="43">
        <v>66.167660489668705</v>
      </c>
      <c r="D139" s="46">
        <v>40.834475575281303</v>
      </c>
      <c r="E139" s="42">
        <v>35.359202655047397</v>
      </c>
      <c r="F139" s="43">
        <v>56.406454119451098</v>
      </c>
    </row>
    <row r="140" spans="1:6" x14ac:dyDescent="0.3">
      <c r="A140" s="11">
        <v>2062</v>
      </c>
      <c r="B140" s="42">
        <v>-32.023614979209903</v>
      </c>
      <c r="C140" s="43">
        <v>66.467676744981105</v>
      </c>
      <c r="D140" s="46">
        <v>41.007362865031901</v>
      </c>
      <c r="E140" s="42">
        <v>35.465938629295003</v>
      </c>
      <c r="F140" s="43">
        <v>56.656908522989397</v>
      </c>
    </row>
    <row r="141" spans="1:6" x14ac:dyDescent="0.3">
      <c r="A141" s="11">
        <v>2063</v>
      </c>
      <c r="B141" s="42">
        <v>-32.077783711217499</v>
      </c>
      <c r="C141" s="43">
        <v>66.762248014224497</v>
      </c>
      <c r="D141" s="46">
        <v>41.1768925406394</v>
      </c>
      <c r="E141" s="42">
        <v>35.570184406675899</v>
      </c>
      <c r="F141" s="43">
        <v>56.902639398148601</v>
      </c>
    </row>
    <row r="142" spans="1:6" x14ac:dyDescent="0.3">
      <c r="A142" s="11">
        <v>2064</v>
      </c>
      <c r="B142" s="42">
        <v>-32.130127569623298</v>
      </c>
      <c r="C142" s="43">
        <v>67.051468951793396</v>
      </c>
      <c r="D142" s="46">
        <v>41.343155787724797</v>
      </c>
      <c r="E142" s="42">
        <v>35.671980813506799</v>
      </c>
      <c r="F142" s="43">
        <v>57.143762757125401</v>
      </c>
    </row>
    <row r="143" spans="1:6" x14ac:dyDescent="0.3">
      <c r="A143" s="11">
        <v>2065</v>
      </c>
      <c r="B143" s="42">
        <v>-32.180579864750797</v>
      </c>
      <c r="C143" s="43">
        <v>67.3354410279414</v>
      </c>
      <c r="D143" s="46">
        <v>41.506197529329903</v>
      </c>
      <c r="E143" s="42">
        <v>35.771403833710401</v>
      </c>
      <c r="F143" s="43">
        <v>57.3803481854533</v>
      </c>
    </row>
    <row r="144" spans="1:6" x14ac:dyDescent="0.3">
      <c r="A144" s="11">
        <v>2066</v>
      </c>
      <c r="B144" s="42">
        <v>-32.229278836311103</v>
      </c>
      <c r="C144" s="43">
        <v>67.614255389441198</v>
      </c>
      <c r="D144" s="46">
        <v>41.666079639718902</v>
      </c>
      <c r="E144" s="42">
        <v>35.868544246802998</v>
      </c>
      <c r="F144" s="43">
        <v>57.612468622535403</v>
      </c>
    </row>
    <row r="145" spans="1:31" ht="15" thickBot="1" x14ac:dyDescent="0.35">
      <c r="A145" s="12">
        <v>2067</v>
      </c>
      <c r="B145" s="44">
        <v>-32.276316523251701</v>
      </c>
      <c r="C145" s="45">
        <v>67.888010938513602</v>
      </c>
      <c r="D145" s="47">
        <v>41.822922329871197</v>
      </c>
      <c r="E145" s="44">
        <v>35.963422216390597</v>
      </c>
      <c r="F145" s="45">
        <v>57.840246822542298</v>
      </c>
    </row>
    <row r="146" spans="1:31" ht="15" thickBot="1" x14ac:dyDescent="0.35"/>
    <row r="147" spans="1:31" ht="15" thickBot="1" x14ac:dyDescent="0.35">
      <c r="A147" s="105" t="s">
        <v>46</v>
      </c>
      <c r="B147" s="106"/>
      <c r="C147" s="106"/>
      <c r="D147" s="107"/>
      <c r="E147" s="49" t="s">
        <v>69</v>
      </c>
    </row>
    <row r="148" spans="1:31" ht="15" thickBot="1" x14ac:dyDescent="0.35">
      <c r="A148" s="6" t="s">
        <v>47</v>
      </c>
      <c r="B148" s="139" t="s">
        <v>48</v>
      </c>
      <c r="C148" s="140" t="s">
        <v>49</v>
      </c>
      <c r="D148" s="141" t="s">
        <v>50</v>
      </c>
    </row>
    <row r="149" spans="1:31" x14ac:dyDescent="0.3">
      <c r="A149" s="142" t="s">
        <v>51</v>
      </c>
      <c r="B149" s="144">
        <v>-3805.16</v>
      </c>
      <c r="C149" s="145">
        <v>11.795399999999999</v>
      </c>
      <c r="D149" s="146">
        <v>15.722</v>
      </c>
      <c r="F149" s="36"/>
      <c r="I149" s="36"/>
      <c r="M149" s="36"/>
      <c r="O149" s="36"/>
      <c r="R149" s="36"/>
      <c r="V149" s="36"/>
      <c r="Y149" s="36"/>
      <c r="Z149" s="36"/>
    </row>
    <row r="150" spans="1:31" x14ac:dyDescent="0.3">
      <c r="A150" s="142" t="s">
        <v>52</v>
      </c>
      <c r="B150" s="147">
        <v>3771.74</v>
      </c>
      <c r="C150" s="127">
        <v>-6.57592</v>
      </c>
      <c r="D150" s="128">
        <v>-6.4910699999999997</v>
      </c>
    </row>
    <row r="151" spans="1:31" x14ac:dyDescent="0.3">
      <c r="A151" s="142" t="s">
        <v>53</v>
      </c>
      <c r="B151" s="147">
        <v>-21.492099999999997</v>
      </c>
      <c r="C151" s="127">
        <v>-1004.09</v>
      </c>
      <c r="D151" s="128">
        <v>-369.38</v>
      </c>
    </row>
    <row r="152" spans="1:31" x14ac:dyDescent="0.3">
      <c r="A152" s="142" t="s">
        <v>54</v>
      </c>
      <c r="B152" s="147">
        <v>-5077</v>
      </c>
      <c r="C152" s="127">
        <v>97.970699999999994</v>
      </c>
      <c r="D152" s="128">
        <v>-65.316900000000004</v>
      </c>
    </row>
    <row r="153" spans="1:31" x14ac:dyDescent="0.3">
      <c r="A153" s="142" t="s">
        <v>55</v>
      </c>
      <c r="B153" s="147">
        <v>5093.88</v>
      </c>
      <c r="C153" s="127">
        <v>-77.704300000000003</v>
      </c>
      <c r="D153" s="128">
        <v>-42.339500000000001</v>
      </c>
    </row>
    <row r="154" spans="1:31" x14ac:dyDescent="0.3">
      <c r="A154" s="142" t="s">
        <v>56</v>
      </c>
      <c r="B154" s="147">
        <v>-3.4326500000000002</v>
      </c>
      <c r="C154" s="127">
        <v>-1137.97</v>
      </c>
      <c r="D154" s="128">
        <v>938.19899999999996</v>
      </c>
    </row>
    <row r="155" spans="1:31" ht="15" thickBot="1" x14ac:dyDescent="0.35">
      <c r="A155" s="143" t="s">
        <v>57</v>
      </c>
      <c r="B155" s="148">
        <v>13.6709</v>
      </c>
      <c r="C155" s="129">
        <v>-6553.27</v>
      </c>
      <c r="D155" s="130">
        <v>4621.7700000000004</v>
      </c>
    </row>
    <row r="156" spans="1:31" x14ac:dyDescent="0.3">
      <c r="A156" s="9" t="s">
        <v>58</v>
      </c>
      <c r="B156" s="162">
        <f>+B150+B153</f>
        <v>8865.619999999999</v>
      </c>
      <c r="C156" s="131">
        <f t="shared" ref="C156:D156" si="0">+C150+C153</f>
        <v>-84.28022</v>
      </c>
      <c r="D156" s="132">
        <f t="shared" si="0"/>
        <v>-48.830570000000002</v>
      </c>
    </row>
    <row r="157" spans="1:31" x14ac:dyDescent="0.3">
      <c r="A157" s="7" t="s">
        <v>59</v>
      </c>
      <c r="B157" s="152">
        <f>+B149+B152</f>
        <v>-8882.16</v>
      </c>
      <c r="C157" s="134">
        <f t="shared" ref="C157:D157" si="1">+C149+C152</f>
        <v>109.76609999999999</v>
      </c>
      <c r="D157" s="135">
        <f t="shared" si="1"/>
        <v>-49.594900000000003</v>
      </c>
    </row>
    <row r="158" spans="1:31" ht="15" thickBot="1" x14ac:dyDescent="0.35">
      <c r="A158" s="8" t="s">
        <v>60</v>
      </c>
      <c r="B158" s="154">
        <f>+B154+B155</f>
        <v>10.238249999999999</v>
      </c>
      <c r="C158" s="137">
        <f t="shared" ref="C158:D158" si="2">+C154+C155</f>
        <v>-7691.2400000000007</v>
      </c>
      <c r="D158" s="138">
        <f t="shared" si="2"/>
        <v>5559.9690000000001</v>
      </c>
    </row>
    <row r="159" spans="1:31" ht="15" thickBot="1" x14ac:dyDescent="0.35"/>
    <row r="160" spans="1:31" ht="15" thickBot="1" x14ac:dyDescent="0.35">
      <c r="A160" s="105" t="s">
        <v>70</v>
      </c>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7"/>
    </row>
    <row r="161" spans="1:31" ht="15" thickBot="1" x14ac:dyDescent="0.35">
      <c r="A161" s="120" t="s">
        <v>63</v>
      </c>
      <c r="B161" s="117" t="s">
        <v>51</v>
      </c>
      <c r="C161" s="118"/>
      <c r="D161" s="119"/>
      <c r="E161" s="117" t="s">
        <v>52</v>
      </c>
      <c r="F161" s="118"/>
      <c r="G161" s="119"/>
      <c r="H161" s="117" t="s">
        <v>53</v>
      </c>
      <c r="I161" s="118"/>
      <c r="J161" s="119"/>
      <c r="K161" s="117" t="s">
        <v>54</v>
      </c>
      <c r="L161" s="118"/>
      <c r="M161" s="119"/>
      <c r="N161" s="117" t="s">
        <v>55</v>
      </c>
      <c r="O161" s="118"/>
      <c r="P161" s="119"/>
      <c r="Q161" s="117" t="s">
        <v>56</v>
      </c>
      <c r="R161" s="118"/>
      <c r="S161" s="119"/>
      <c r="T161" s="117" t="s">
        <v>57</v>
      </c>
      <c r="U161" s="118"/>
      <c r="V161" s="119"/>
      <c r="W161" s="117" t="s">
        <v>58</v>
      </c>
      <c r="X161" s="118"/>
      <c r="Y161" s="119"/>
      <c r="Z161" s="117" t="s">
        <v>59</v>
      </c>
      <c r="AA161" s="118"/>
      <c r="AB161" s="119"/>
      <c r="AC161" s="117" t="s">
        <v>60</v>
      </c>
      <c r="AD161" s="118"/>
      <c r="AE161" s="119"/>
    </row>
    <row r="162" spans="1:31" ht="15" thickBot="1" x14ac:dyDescent="0.35">
      <c r="A162" s="121"/>
      <c r="B162" s="163" t="s">
        <v>48</v>
      </c>
      <c r="C162" s="164" t="s">
        <v>49</v>
      </c>
      <c r="D162" s="165" t="s">
        <v>50</v>
      </c>
      <c r="E162" s="163" t="s">
        <v>48</v>
      </c>
      <c r="F162" s="164" t="s">
        <v>49</v>
      </c>
      <c r="G162" s="165" t="s">
        <v>50</v>
      </c>
      <c r="H162" s="163" t="s">
        <v>48</v>
      </c>
      <c r="I162" s="164" t="s">
        <v>49</v>
      </c>
      <c r="J162" s="165" t="s">
        <v>50</v>
      </c>
      <c r="K162" s="163" t="s">
        <v>48</v>
      </c>
      <c r="L162" s="164" t="s">
        <v>49</v>
      </c>
      <c r="M162" s="165" t="s">
        <v>50</v>
      </c>
      <c r="N162" s="163" t="s">
        <v>48</v>
      </c>
      <c r="O162" s="164" t="s">
        <v>49</v>
      </c>
      <c r="P162" s="165" t="s">
        <v>50</v>
      </c>
      <c r="Q162" s="163" t="s">
        <v>48</v>
      </c>
      <c r="R162" s="164" t="s">
        <v>49</v>
      </c>
      <c r="S162" s="165" t="s">
        <v>50</v>
      </c>
      <c r="T162" s="163" t="s">
        <v>48</v>
      </c>
      <c r="U162" s="164" t="s">
        <v>49</v>
      </c>
      <c r="V162" s="165" t="s">
        <v>50</v>
      </c>
      <c r="W162" s="163" t="s">
        <v>48</v>
      </c>
      <c r="X162" s="164" t="s">
        <v>49</v>
      </c>
      <c r="Y162" s="165" t="s">
        <v>50</v>
      </c>
      <c r="Z162" s="163" t="s">
        <v>48</v>
      </c>
      <c r="AA162" s="164" t="s">
        <v>49</v>
      </c>
      <c r="AB162" s="165" t="s">
        <v>50</v>
      </c>
      <c r="AC162" s="163" t="s">
        <v>48</v>
      </c>
      <c r="AD162" s="164" t="s">
        <v>49</v>
      </c>
      <c r="AE162" s="165" t="s">
        <v>50</v>
      </c>
    </row>
    <row r="163" spans="1:31" x14ac:dyDescent="0.3">
      <c r="A163" s="11">
        <v>1932</v>
      </c>
      <c r="B163" s="166">
        <v>-104.32899999999999</v>
      </c>
      <c r="C163" s="167">
        <v>4.0680800000000001</v>
      </c>
      <c r="D163" s="168">
        <v>-0.36045900000000003</v>
      </c>
      <c r="E163" s="167">
        <v>104.211</v>
      </c>
      <c r="F163" s="167">
        <v>-4.1852499999999999</v>
      </c>
      <c r="G163" s="168">
        <v>-0.22741499999999998</v>
      </c>
      <c r="H163" s="167">
        <v>1.1366700000000001</v>
      </c>
      <c r="I163" s="167">
        <v>-58.3401</v>
      </c>
      <c r="J163" s="168">
        <v>-58.808900000000001</v>
      </c>
      <c r="K163" s="167">
        <v>-100.742</v>
      </c>
      <c r="L163" s="167">
        <v>-1.2854400000000001</v>
      </c>
      <c r="M163" s="168">
        <v>-1.4954000000000001</v>
      </c>
      <c r="N163" s="167">
        <v>101.14</v>
      </c>
      <c r="O163" s="167">
        <v>-4.1415800000000003</v>
      </c>
      <c r="P163" s="168">
        <v>-1.0779100000000001</v>
      </c>
      <c r="Q163" s="167">
        <v>-0.52951000000000004</v>
      </c>
      <c r="R163" s="167">
        <v>92.2637</v>
      </c>
      <c r="S163" s="168">
        <v>86.106200000000001</v>
      </c>
      <c r="T163" s="167">
        <v>0.15690399999999999</v>
      </c>
      <c r="U163" s="167">
        <v>21.009900000000002</v>
      </c>
      <c r="V163" s="168">
        <v>359.61700000000002</v>
      </c>
      <c r="W163" s="167">
        <f>+E163+N163</f>
        <v>205.351</v>
      </c>
      <c r="X163" s="167">
        <f t="shared" ref="X163:Y163" si="3">+F163+O163</f>
        <v>-8.3268300000000011</v>
      </c>
      <c r="Y163" s="168">
        <f t="shared" si="3"/>
        <v>-1.3053250000000001</v>
      </c>
      <c r="Z163" s="167">
        <f>+B163+K163</f>
        <v>-205.071</v>
      </c>
      <c r="AA163" s="167">
        <f t="shared" ref="AA163:AB163" si="4">+C163+L163</f>
        <v>2.7826399999999998</v>
      </c>
      <c r="AB163" s="168">
        <f t="shared" si="4"/>
        <v>-1.8558590000000001</v>
      </c>
      <c r="AC163" s="167">
        <f>+Q163+T163</f>
        <v>-0.37260600000000005</v>
      </c>
      <c r="AD163" s="167">
        <f t="shared" ref="AD163:AE163" si="5">+R163+U163</f>
        <v>113.2736</v>
      </c>
      <c r="AE163" s="168">
        <f t="shared" si="5"/>
        <v>445.72320000000002</v>
      </c>
    </row>
    <row r="164" spans="1:31" x14ac:dyDescent="0.3">
      <c r="A164" s="11">
        <v>1933</v>
      </c>
      <c r="B164" s="169">
        <v>-104.569</v>
      </c>
      <c r="C164" s="170">
        <v>4.05002</v>
      </c>
      <c r="D164" s="171">
        <v>-0.37249300000000002</v>
      </c>
      <c r="E164" s="170">
        <v>104.447</v>
      </c>
      <c r="F164" s="170">
        <v>-4.1640899999999998</v>
      </c>
      <c r="G164" s="171">
        <v>-0.21753899999999998</v>
      </c>
      <c r="H164" s="170">
        <v>1.1966300000000001</v>
      </c>
      <c r="I164" s="170">
        <v>-58.114899999999999</v>
      </c>
      <c r="J164" s="171">
        <v>-58.551400000000001</v>
      </c>
      <c r="K164" s="170">
        <v>-100.819</v>
      </c>
      <c r="L164" s="170">
        <v>-1.27084</v>
      </c>
      <c r="M164" s="171">
        <v>-1.4943</v>
      </c>
      <c r="N164" s="170">
        <v>101.244</v>
      </c>
      <c r="O164" s="170">
        <v>-4.1721300000000001</v>
      </c>
      <c r="P164" s="171">
        <v>-1.081</v>
      </c>
      <c r="Q164" s="170">
        <v>-0.51488</v>
      </c>
      <c r="R164" s="170">
        <v>92.481399999999994</v>
      </c>
      <c r="S164" s="171">
        <v>85.7136</v>
      </c>
      <c r="T164" s="170">
        <v>0.124928</v>
      </c>
      <c r="U164" s="170">
        <v>20.957799999999999</v>
      </c>
      <c r="V164" s="171">
        <v>359.44099999999997</v>
      </c>
      <c r="W164" s="170">
        <f t="shared" ref="W164:W227" si="6">+E164+N164</f>
        <v>205.691</v>
      </c>
      <c r="X164" s="170">
        <f t="shared" ref="X164:X227" si="7">+F164+O164</f>
        <v>-8.3362200000000009</v>
      </c>
      <c r="Y164" s="171">
        <f t="shared" ref="Y164:Y227" si="8">+G164+P164</f>
        <v>-1.2985389999999999</v>
      </c>
      <c r="Z164" s="170">
        <f t="shared" ref="Z164:Z227" si="9">+B164+K164</f>
        <v>-205.38800000000001</v>
      </c>
      <c r="AA164" s="170">
        <f t="shared" ref="AA164:AA227" si="10">+C164+L164</f>
        <v>2.7791800000000002</v>
      </c>
      <c r="AB164" s="171">
        <f t="shared" ref="AB164:AB227" si="11">+D164+M164</f>
        <v>-1.8667929999999999</v>
      </c>
      <c r="AC164" s="170">
        <f t="shared" ref="AC164:AC227" si="12">+Q164+T164</f>
        <v>-0.38995200000000002</v>
      </c>
      <c r="AD164" s="170">
        <f t="shared" ref="AD164:AD227" si="13">+R164+U164</f>
        <v>113.4392</v>
      </c>
      <c r="AE164" s="171">
        <f t="shared" ref="AE164:AE227" si="14">+S164+V164</f>
        <v>445.15459999999996</v>
      </c>
    </row>
    <row r="165" spans="1:31" x14ac:dyDescent="0.3">
      <c r="A165" s="11">
        <v>1934</v>
      </c>
      <c r="B165" s="169">
        <v>-104.71899999999999</v>
      </c>
      <c r="C165" s="170">
        <v>4.0304500000000001</v>
      </c>
      <c r="D165" s="171">
        <v>-0.373311</v>
      </c>
      <c r="E165" s="170">
        <v>104.593</v>
      </c>
      <c r="F165" s="170">
        <v>-4.1544099999999995</v>
      </c>
      <c r="G165" s="171">
        <v>-0.215087</v>
      </c>
      <c r="H165" s="170">
        <v>1.2067099999999999</v>
      </c>
      <c r="I165" s="170">
        <v>-57.988500000000002</v>
      </c>
      <c r="J165" s="171">
        <v>-58.421900000000001</v>
      </c>
      <c r="K165" s="170">
        <v>-100.828</v>
      </c>
      <c r="L165" s="170">
        <v>-1.2655699999999999</v>
      </c>
      <c r="M165" s="171">
        <v>-1.50319</v>
      </c>
      <c r="N165" s="170">
        <v>101.268</v>
      </c>
      <c r="O165" s="170">
        <v>-4.1889599999999998</v>
      </c>
      <c r="P165" s="171">
        <v>-1.0789800000000001</v>
      </c>
      <c r="Q165" s="170">
        <v>-0.49156900000000003</v>
      </c>
      <c r="R165" s="170">
        <v>92.583100000000002</v>
      </c>
      <c r="S165" s="171">
        <v>85.555999999999997</v>
      </c>
      <c r="T165" s="170">
        <v>0.13785</v>
      </c>
      <c r="U165" s="170">
        <v>20.8918</v>
      </c>
      <c r="V165" s="171">
        <v>359.375</v>
      </c>
      <c r="W165" s="170">
        <f t="shared" si="6"/>
        <v>205.86099999999999</v>
      </c>
      <c r="X165" s="170">
        <f t="shared" si="7"/>
        <v>-8.3433700000000002</v>
      </c>
      <c r="Y165" s="171">
        <f t="shared" si="8"/>
        <v>-1.2940670000000001</v>
      </c>
      <c r="Z165" s="170">
        <f t="shared" si="9"/>
        <v>-205.547</v>
      </c>
      <c r="AA165" s="170">
        <f t="shared" si="10"/>
        <v>2.7648800000000002</v>
      </c>
      <c r="AB165" s="171">
        <f t="shared" si="11"/>
        <v>-1.876501</v>
      </c>
      <c r="AC165" s="170">
        <f t="shared" si="12"/>
        <v>-0.35371900000000001</v>
      </c>
      <c r="AD165" s="170">
        <f t="shared" si="13"/>
        <v>113.47490000000001</v>
      </c>
      <c r="AE165" s="171">
        <f t="shared" si="14"/>
        <v>444.93099999999998</v>
      </c>
    </row>
    <row r="166" spans="1:31" x14ac:dyDescent="0.3">
      <c r="A166" s="11">
        <v>1935</v>
      </c>
      <c r="B166" s="169">
        <v>-104.82299999999999</v>
      </c>
      <c r="C166" s="170">
        <v>4.0156799999999997</v>
      </c>
      <c r="D166" s="171">
        <v>-0.37542599999999998</v>
      </c>
      <c r="E166" s="170">
        <v>104.688</v>
      </c>
      <c r="F166" s="170">
        <v>-4.1498900000000001</v>
      </c>
      <c r="G166" s="171">
        <v>-0.20916300000000002</v>
      </c>
      <c r="H166" s="170">
        <v>1.2082599999999999</v>
      </c>
      <c r="I166" s="170">
        <v>-57.904000000000003</v>
      </c>
      <c r="J166" s="171">
        <v>-58.343599999999995</v>
      </c>
      <c r="K166" s="170">
        <v>-100.819</v>
      </c>
      <c r="L166" s="170">
        <v>-1.2631600000000001</v>
      </c>
      <c r="M166" s="171">
        <v>-1.5100499999999999</v>
      </c>
      <c r="N166" s="170">
        <v>101.273</v>
      </c>
      <c r="O166" s="170">
        <v>-4.2014700000000005</v>
      </c>
      <c r="P166" s="171">
        <v>-1.08612</v>
      </c>
      <c r="Q166" s="170">
        <v>-0.471835</v>
      </c>
      <c r="R166" s="170">
        <v>92.644000000000005</v>
      </c>
      <c r="S166" s="171">
        <v>85.484200000000001</v>
      </c>
      <c r="T166" s="170">
        <v>0.16044999999999998</v>
      </c>
      <c r="U166" s="170">
        <v>20.840299999999999</v>
      </c>
      <c r="V166" s="171">
        <v>359.36200000000002</v>
      </c>
      <c r="W166" s="170">
        <f t="shared" si="6"/>
        <v>205.96100000000001</v>
      </c>
      <c r="X166" s="170">
        <f t="shared" si="7"/>
        <v>-8.3513599999999997</v>
      </c>
      <c r="Y166" s="171">
        <f t="shared" si="8"/>
        <v>-1.295283</v>
      </c>
      <c r="Z166" s="170">
        <f t="shared" si="9"/>
        <v>-205.642</v>
      </c>
      <c r="AA166" s="170">
        <f t="shared" si="10"/>
        <v>2.7525199999999996</v>
      </c>
      <c r="AB166" s="171">
        <f t="shared" si="11"/>
        <v>-1.8854759999999999</v>
      </c>
      <c r="AC166" s="170">
        <f t="shared" si="12"/>
        <v>-0.31138500000000002</v>
      </c>
      <c r="AD166" s="170">
        <f t="shared" si="13"/>
        <v>113.4843</v>
      </c>
      <c r="AE166" s="171">
        <f t="shared" si="14"/>
        <v>444.84620000000001</v>
      </c>
    </row>
    <row r="167" spans="1:31" x14ac:dyDescent="0.3">
      <c r="A167" s="11">
        <v>1936</v>
      </c>
      <c r="B167" s="169">
        <v>-170.131</v>
      </c>
      <c r="C167" s="170">
        <v>3.7308400000000002</v>
      </c>
      <c r="D167" s="171">
        <v>-0.169493</v>
      </c>
      <c r="E167" s="170">
        <v>170.12299999999999</v>
      </c>
      <c r="F167" s="170">
        <v>-4.2296300000000002</v>
      </c>
      <c r="G167" s="171">
        <v>-2.9065999999999998E-2</v>
      </c>
      <c r="H167" s="170">
        <v>1.1740299999999999</v>
      </c>
      <c r="I167" s="170">
        <v>-61.625399999999999</v>
      </c>
      <c r="J167" s="171">
        <v>-45.671699999999994</v>
      </c>
      <c r="K167" s="170">
        <v>-154.24600000000001</v>
      </c>
      <c r="L167" s="170">
        <v>-0.900196</v>
      </c>
      <c r="M167" s="171">
        <v>-2.20383</v>
      </c>
      <c r="N167" s="170">
        <v>154.589</v>
      </c>
      <c r="O167" s="170">
        <v>-5.2255000000000003</v>
      </c>
      <c r="P167" s="171">
        <v>-1.08531</v>
      </c>
      <c r="Q167" s="170">
        <v>-0.37014999999999998</v>
      </c>
      <c r="R167" s="170">
        <v>87.893199999999993</v>
      </c>
      <c r="S167" s="171">
        <v>94.240800000000007</v>
      </c>
      <c r="T167" s="170">
        <v>0.15532899999999999</v>
      </c>
      <c r="U167" s="170">
        <v>22.818900000000003</v>
      </c>
      <c r="V167" s="171">
        <v>376.20100000000002</v>
      </c>
      <c r="W167" s="170">
        <f t="shared" si="6"/>
        <v>324.71199999999999</v>
      </c>
      <c r="X167" s="170">
        <f t="shared" si="7"/>
        <v>-9.4551300000000005</v>
      </c>
      <c r="Y167" s="171">
        <f t="shared" si="8"/>
        <v>-1.114376</v>
      </c>
      <c r="Z167" s="170">
        <f t="shared" si="9"/>
        <v>-324.37700000000001</v>
      </c>
      <c r="AA167" s="170">
        <f t="shared" si="10"/>
        <v>2.8306440000000004</v>
      </c>
      <c r="AB167" s="171">
        <f t="shared" si="11"/>
        <v>-2.3733230000000001</v>
      </c>
      <c r="AC167" s="170">
        <f t="shared" si="12"/>
        <v>-0.21482099999999998</v>
      </c>
      <c r="AD167" s="170">
        <f t="shared" si="13"/>
        <v>110.71209999999999</v>
      </c>
      <c r="AE167" s="171">
        <f t="shared" si="14"/>
        <v>470.44180000000006</v>
      </c>
    </row>
    <row r="168" spans="1:31" x14ac:dyDescent="0.3">
      <c r="A168" s="11">
        <v>1937</v>
      </c>
      <c r="B168" s="169">
        <v>-327.99599999999998</v>
      </c>
      <c r="C168" s="170">
        <v>3.9849600000000001</v>
      </c>
      <c r="D168" s="171">
        <v>-0.89704799999999996</v>
      </c>
      <c r="E168" s="170">
        <v>327.90300000000002</v>
      </c>
      <c r="F168" s="170">
        <v>-3.9857199999999997</v>
      </c>
      <c r="G168" s="171">
        <v>-8.7788700000000011E-2</v>
      </c>
      <c r="H168" s="170">
        <v>0.84279700000000002</v>
      </c>
      <c r="I168" s="170">
        <v>-91.4893</v>
      </c>
      <c r="J168" s="171">
        <v>-44.232900000000001</v>
      </c>
      <c r="K168" s="170">
        <v>-266.904</v>
      </c>
      <c r="L168" s="170">
        <v>-1.04558</v>
      </c>
      <c r="M168" s="171">
        <v>-2.7490300000000003</v>
      </c>
      <c r="N168" s="170">
        <v>267.11799999999999</v>
      </c>
      <c r="O168" s="170">
        <v>-7.5245600000000001</v>
      </c>
      <c r="P168" s="171">
        <v>-1.6649100000000001</v>
      </c>
      <c r="Q168" s="170">
        <v>-0.187752</v>
      </c>
      <c r="R168" s="170">
        <v>59.050199999999997</v>
      </c>
      <c r="S168" s="171">
        <v>98.059600000000003</v>
      </c>
      <c r="T168" s="170">
        <v>0.124614</v>
      </c>
      <c r="U168" s="170">
        <v>14.8454</v>
      </c>
      <c r="V168" s="171">
        <v>393.88600000000002</v>
      </c>
      <c r="W168" s="170">
        <f t="shared" si="6"/>
        <v>595.02099999999996</v>
      </c>
      <c r="X168" s="170">
        <f t="shared" si="7"/>
        <v>-11.51028</v>
      </c>
      <c r="Y168" s="171">
        <f t="shared" si="8"/>
        <v>-1.7526987000000001</v>
      </c>
      <c r="Z168" s="170">
        <f t="shared" si="9"/>
        <v>-594.9</v>
      </c>
      <c r="AA168" s="170">
        <f t="shared" si="10"/>
        <v>2.9393799999999999</v>
      </c>
      <c r="AB168" s="171">
        <f t="shared" si="11"/>
        <v>-3.6460780000000002</v>
      </c>
      <c r="AC168" s="170">
        <f t="shared" si="12"/>
        <v>-6.3138E-2</v>
      </c>
      <c r="AD168" s="170">
        <f t="shared" si="13"/>
        <v>73.895600000000002</v>
      </c>
      <c r="AE168" s="171">
        <f t="shared" si="14"/>
        <v>491.94560000000001</v>
      </c>
    </row>
    <row r="169" spans="1:31" x14ac:dyDescent="0.3">
      <c r="A169" s="11">
        <v>1938</v>
      </c>
      <c r="B169" s="169">
        <v>-471.05599999999998</v>
      </c>
      <c r="C169" s="170">
        <v>3.7112800000000004</v>
      </c>
      <c r="D169" s="171">
        <v>-0.43019799999999997</v>
      </c>
      <c r="E169" s="170">
        <v>471.13</v>
      </c>
      <c r="F169" s="170">
        <v>-3.3803000000000001</v>
      </c>
      <c r="G169" s="171">
        <v>-0.187948</v>
      </c>
      <c r="H169" s="170">
        <v>9.6641900000000003E-2</v>
      </c>
      <c r="I169" s="170">
        <v>-137.72900000000001</v>
      </c>
      <c r="J169" s="171">
        <v>-62.325199999999995</v>
      </c>
      <c r="K169" s="170">
        <v>-397.26900000000001</v>
      </c>
      <c r="L169" s="170">
        <v>-0.60794799999999993</v>
      </c>
      <c r="M169" s="171">
        <v>-3.6388499999999997</v>
      </c>
      <c r="N169" s="170">
        <v>397.21600000000001</v>
      </c>
      <c r="O169" s="170">
        <v>-10.7281</v>
      </c>
      <c r="P169" s="171">
        <v>-1.8545099999999999</v>
      </c>
      <c r="Q169" s="170">
        <v>0.41131699999999999</v>
      </c>
      <c r="R169" s="170">
        <v>12.9764</v>
      </c>
      <c r="S169" s="171">
        <v>83.913899999999998</v>
      </c>
      <c r="T169" s="170">
        <v>0.376444</v>
      </c>
      <c r="U169" s="170">
        <v>-4.9016299999999999</v>
      </c>
      <c r="V169" s="171">
        <v>393.798</v>
      </c>
      <c r="W169" s="170">
        <f t="shared" si="6"/>
        <v>868.346</v>
      </c>
      <c r="X169" s="170">
        <f t="shared" si="7"/>
        <v>-14.1084</v>
      </c>
      <c r="Y169" s="171">
        <f t="shared" si="8"/>
        <v>-2.0424579999999999</v>
      </c>
      <c r="Z169" s="170">
        <f t="shared" si="9"/>
        <v>-868.32500000000005</v>
      </c>
      <c r="AA169" s="170">
        <f t="shared" si="10"/>
        <v>3.1033320000000004</v>
      </c>
      <c r="AB169" s="171">
        <f t="shared" si="11"/>
        <v>-4.0690479999999996</v>
      </c>
      <c r="AC169" s="170">
        <f t="shared" si="12"/>
        <v>0.78776099999999993</v>
      </c>
      <c r="AD169" s="170">
        <f t="shared" si="13"/>
        <v>8.0747700000000009</v>
      </c>
      <c r="AE169" s="171">
        <f t="shared" si="14"/>
        <v>477.71190000000001</v>
      </c>
    </row>
    <row r="170" spans="1:31" x14ac:dyDescent="0.3">
      <c r="A170" s="11">
        <v>1939</v>
      </c>
      <c r="B170" s="169">
        <v>-596.95899999999995</v>
      </c>
      <c r="C170" s="170">
        <v>3.5109599999999999</v>
      </c>
      <c r="D170" s="171">
        <v>-0.348497</v>
      </c>
      <c r="E170" s="170">
        <v>597.25</v>
      </c>
      <c r="F170" s="170">
        <v>-3.0351399999999997</v>
      </c>
      <c r="G170" s="171">
        <v>-0.12860400000000002</v>
      </c>
      <c r="H170" s="170">
        <v>-0.36574299999999998</v>
      </c>
      <c r="I170" s="170">
        <v>-182.58199999999999</v>
      </c>
      <c r="J170" s="171">
        <v>-83.068300000000008</v>
      </c>
      <c r="K170" s="170">
        <v>-507.44799999999998</v>
      </c>
      <c r="L170" s="170">
        <v>-4.61564E-2</v>
      </c>
      <c r="M170" s="171">
        <v>-4.1880899999999999</v>
      </c>
      <c r="N170" s="170">
        <v>507.32299999999998</v>
      </c>
      <c r="O170" s="170">
        <v>-12.5442</v>
      </c>
      <c r="P170" s="171">
        <v>-2.2955999999999999</v>
      </c>
      <c r="Q170" s="170">
        <v>0.91876000000000002</v>
      </c>
      <c r="R170" s="170">
        <v>-32.203900000000004</v>
      </c>
      <c r="S170" s="171">
        <v>68.255800000000008</v>
      </c>
      <c r="T170" s="170">
        <v>0.80889500000000003</v>
      </c>
      <c r="U170" s="170">
        <v>-24.6252</v>
      </c>
      <c r="V170" s="171">
        <v>390.09899999999999</v>
      </c>
      <c r="W170" s="170">
        <f t="shared" si="6"/>
        <v>1104.5729999999999</v>
      </c>
      <c r="X170" s="170">
        <f t="shared" si="7"/>
        <v>-15.57934</v>
      </c>
      <c r="Y170" s="171">
        <f t="shared" si="8"/>
        <v>-2.424204</v>
      </c>
      <c r="Z170" s="170">
        <f t="shared" si="9"/>
        <v>-1104.4069999999999</v>
      </c>
      <c r="AA170" s="170">
        <f t="shared" si="10"/>
        <v>3.4648035999999998</v>
      </c>
      <c r="AB170" s="171">
        <f t="shared" si="11"/>
        <v>-4.5365869999999999</v>
      </c>
      <c r="AC170" s="170">
        <f t="shared" si="12"/>
        <v>1.7276549999999999</v>
      </c>
      <c r="AD170" s="170">
        <f t="shared" si="13"/>
        <v>-56.829100000000004</v>
      </c>
      <c r="AE170" s="171">
        <f t="shared" si="14"/>
        <v>458.35480000000001</v>
      </c>
    </row>
    <row r="171" spans="1:31" x14ac:dyDescent="0.3">
      <c r="A171" s="11">
        <v>1940</v>
      </c>
      <c r="B171" s="169">
        <v>-711.13300000000004</v>
      </c>
      <c r="C171" s="170">
        <v>3.4218800000000003</v>
      </c>
      <c r="D171" s="171">
        <v>-0.5788390000000001</v>
      </c>
      <c r="E171" s="170">
        <v>711.53899999999999</v>
      </c>
      <c r="F171" s="170">
        <v>-2.3876599999999999</v>
      </c>
      <c r="G171" s="171">
        <v>-0.38147399999999998</v>
      </c>
      <c r="H171" s="170">
        <v>-0.58053599999999994</v>
      </c>
      <c r="I171" s="170">
        <v>-224.49799999999999</v>
      </c>
      <c r="J171" s="171">
        <v>-103.203</v>
      </c>
      <c r="K171" s="170">
        <v>-602.70000000000005</v>
      </c>
      <c r="L171" s="170">
        <v>0.21415299999999998</v>
      </c>
      <c r="M171" s="171">
        <v>-4.8695600000000008</v>
      </c>
      <c r="N171" s="170">
        <v>602.18100000000004</v>
      </c>
      <c r="O171" s="170">
        <v>-14.706</v>
      </c>
      <c r="P171" s="171">
        <v>-2.7376799999999997</v>
      </c>
      <c r="Q171" s="170">
        <v>1.18753</v>
      </c>
      <c r="R171" s="170">
        <v>-75.23960000000001</v>
      </c>
      <c r="S171" s="171">
        <v>52.606099999999998</v>
      </c>
      <c r="T171" s="170">
        <v>0.75856100000000004</v>
      </c>
      <c r="U171" s="170">
        <v>-44.253599999999999</v>
      </c>
      <c r="V171" s="171">
        <v>385.85</v>
      </c>
      <c r="W171" s="170">
        <f t="shared" si="6"/>
        <v>1313.72</v>
      </c>
      <c r="X171" s="170">
        <f t="shared" si="7"/>
        <v>-17.09366</v>
      </c>
      <c r="Y171" s="171">
        <f t="shared" si="8"/>
        <v>-3.1191539999999995</v>
      </c>
      <c r="Z171" s="170">
        <f t="shared" si="9"/>
        <v>-1313.8330000000001</v>
      </c>
      <c r="AA171" s="170">
        <f t="shared" si="10"/>
        <v>3.6360330000000003</v>
      </c>
      <c r="AB171" s="171">
        <f t="shared" si="11"/>
        <v>-5.4483990000000011</v>
      </c>
      <c r="AC171" s="170">
        <f t="shared" si="12"/>
        <v>1.946091</v>
      </c>
      <c r="AD171" s="170">
        <f t="shared" si="13"/>
        <v>-119.4932</v>
      </c>
      <c r="AE171" s="171">
        <f t="shared" si="14"/>
        <v>438.45609999999999</v>
      </c>
    </row>
    <row r="172" spans="1:31" x14ac:dyDescent="0.3">
      <c r="A172" s="11">
        <v>1941</v>
      </c>
      <c r="B172" s="169">
        <v>-827.64599999999996</v>
      </c>
      <c r="C172" s="170">
        <v>3.5613899999999998</v>
      </c>
      <c r="D172" s="171">
        <v>-0.45760099999999998</v>
      </c>
      <c r="E172" s="170">
        <v>828.16800000000001</v>
      </c>
      <c r="F172" s="170">
        <v>-2.0186899999999999</v>
      </c>
      <c r="G172" s="171">
        <v>-0.43445400000000001</v>
      </c>
      <c r="H172" s="170">
        <v>-0.769509</v>
      </c>
      <c r="I172" s="170">
        <v>-263.50900000000001</v>
      </c>
      <c r="J172" s="171">
        <v>-119.072</v>
      </c>
      <c r="K172" s="170">
        <v>-690.947</v>
      </c>
      <c r="L172" s="170">
        <v>0.167518</v>
      </c>
      <c r="M172" s="171">
        <v>-6.0086899999999996</v>
      </c>
      <c r="N172" s="170">
        <v>690.09</v>
      </c>
      <c r="O172" s="170">
        <v>-16.695599999999999</v>
      </c>
      <c r="P172" s="171">
        <v>-3.7427100000000002</v>
      </c>
      <c r="Q172" s="170">
        <v>1.47194</v>
      </c>
      <c r="R172" s="170">
        <v>-115.414</v>
      </c>
      <c r="S172" s="171">
        <v>39.4953</v>
      </c>
      <c r="T172" s="170">
        <v>0.77043300000000003</v>
      </c>
      <c r="U172" s="170">
        <v>-63.039300000000004</v>
      </c>
      <c r="V172" s="171">
        <v>384.452</v>
      </c>
      <c r="W172" s="170">
        <f t="shared" si="6"/>
        <v>1518.258</v>
      </c>
      <c r="X172" s="170">
        <f t="shared" si="7"/>
        <v>-18.714289999999998</v>
      </c>
      <c r="Y172" s="171">
        <f t="shared" si="8"/>
        <v>-4.1771640000000003</v>
      </c>
      <c r="Z172" s="170">
        <f t="shared" si="9"/>
        <v>-1518.5929999999998</v>
      </c>
      <c r="AA172" s="170">
        <f t="shared" si="10"/>
        <v>3.7289079999999997</v>
      </c>
      <c r="AB172" s="171">
        <f t="shared" si="11"/>
        <v>-6.466291</v>
      </c>
      <c r="AC172" s="170">
        <f t="shared" si="12"/>
        <v>2.2423730000000002</v>
      </c>
      <c r="AD172" s="170">
        <f t="shared" si="13"/>
        <v>-178.45330000000001</v>
      </c>
      <c r="AE172" s="171">
        <f t="shared" si="14"/>
        <v>423.94729999999998</v>
      </c>
    </row>
    <row r="173" spans="1:31" x14ac:dyDescent="0.3">
      <c r="A173" s="11">
        <v>1942</v>
      </c>
      <c r="B173" s="169">
        <v>-944.49599999999998</v>
      </c>
      <c r="C173" s="170">
        <v>3.8067699999999998</v>
      </c>
      <c r="D173" s="171">
        <v>-8.3287800000000009E-2</v>
      </c>
      <c r="E173" s="170">
        <v>944.60900000000004</v>
      </c>
      <c r="F173" s="170">
        <v>-1.7766999999999999</v>
      </c>
      <c r="G173" s="171">
        <v>-0.89057399999999998</v>
      </c>
      <c r="H173" s="170">
        <v>-1.04478</v>
      </c>
      <c r="I173" s="170">
        <v>-298.41699999999997</v>
      </c>
      <c r="J173" s="171">
        <v>-132.47399999999999</v>
      </c>
      <c r="K173" s="170">
        <v>-787.71900000000005</v>
      </c>
      <c r="L173" s="170">
        <v>0.10789600000000001</v>
      </c>
      <c r="M173" s="171">
        <v>-7.7658999999999994</v>
      </c>
      <c r="N173" s="170">
        <v>786.60900000000004</v>
      </c>
      <c r="O173" s="170">
        <v>-18.989599999999999</v>
      </c>
      <c r="P173" s="171">
        <v>-5.1438199999999998</v>
      </c>
      <c r="Q173" s="170">
        <v>1.3699600000000001</v>
      </c>
      <c r="R173" s="170">
        <v>-152.03200000000001</v>
      </c>
      <c r="S173" s="171">
        <v>26.598599999999998</v>
      </c>
      <c r="T173" s="170">
        <v>0.55524200000000001</v>
      </c>
      <c r="U173" s="170">
        <v>-81.477199999999996</v>
      </c>
      <c r="V173" s="171">
        <v>383.97</v>
      </c>
      <c r="W173" s="170">
        <f t="shared" si="6"/>
        <v>1731.2180000000001</v>
      </c>
      <c r="X173" s="170">
        <f t="shared" si="7"/>
        <v>-20.766300000000001</v>
      </c>
      <c r="Y173" s="171">
        <f t="shared" si="8"/>
        <v>-6.0343939999999998</v>
      </c>
      <c r="Z173" s="170">
        <f t="shared" si="9"/>
        <v>-1732.2150000000001</v>
      </c>
      <c r="AA173" s="170">
        <f t="shared" si="10"/>
        <v>3.914666</v>
      </c>
      <c r="AB173" s="171">
        <f t="shared" si="11"/>
        <v>-7.8491877999999993</v>
      </c>
      <c r="AC173" s="170">
        <f t="shared" si="12"/>
        <v>1.9252020000000001</v>
      </c>
      <c r="AD173" s="170">
        <f t="shared" si="13"/>
        <v>-233.50920000000002</v>
      </c>
      <c r="AE173" s="171">
        <f t="shared" si="14"/>
        <v>410.5686</v>
      </c>
    </row>
    <row r="174" spans="1:31" x14ac:dyDescent="0.3">
      <c r="A174" s="11">
        <v>1943</v>
      </c>
      <c r="B174" s="169">
        <v>-1083.9000000000001</v>
      </c>
      <c r="C174" s="170">
        <v>3.2806700000000002</v>
      </c>
      <c r="D174" s="171">
        <v>0.47118099999999996</v>
      </c>
      <c r="E174" s="170">
        <v>1084.28</v>
      </c>
      <c r="F174" s="170">
        <v>-2.0657800000000002</v>
      </c>
      <c r="G174" s="171">
        <v>-1.24471</v>
      </c>
      <c r="H174" s="170">
        <v>-0.43345400000000001</v>
      </c>
      <c r="I174" s="170">
        <v>-332.87</v>
      </c>
      <c r="J174" s="171">
        <v>-145.691</v>
      </c>
      <c r="K174" s="170">
        <v>-914.63099999999997</v>
      </c>
      <c r="L174" s="170">
        <v>0.68091600000000008</v>
      </c>
      <c r="M174" s="171">
        <v>-10.744200000000001</v>
      </c>
      <c r="N174" s="170">
        <v>912.51700000000005</v>
      </c>
      <c r="O174" s="170">
        <v>-21.703099999999999</v>
      </c>
      <c r="P174" s="171">
        <v>-6.8929999999999998</v>
      </c>
      <c r="Q174" s="170">
        <v>1.4217899999999999</v>
      </c>
      <c r="R174" s="170">
        <v>-194.792</v>
      </c>
      <c r="S174" s="171">
        <v>-1.30307</v>
      </c>
      <c r="T174" s="170">
        <v>0.56548500000000002</v>
      </c>
      <c r="U174" s="170">
        <v>-114.65600000000001</v>
      </c>
      <c r="V174" s="171">
        <v>380.88</v>
      </c>
      <c r="W174" s="170">
        <f t="shared" si="6"/>
        <v>1996.797</v>
      </c>
      <c r="X174" s="170">
        <f t="shared" si="7"/>
        <v>-23.768879999999999</v>
      </c>
      <c r="Y174" s="171">
        <f t="shared" si="8"/>
        <v>-8.1377100000000002</v>
      </c>
      <c r="Z174" s="170">
        <f t="shared" si="9"/>
        <v>-1998.5309999999999</v>
      </c>
      <c r="AA174" s="170">
        <f t="shared" si="10"/>
        <v>3.9615860000000005</v>
      </c>
      <c r="AB174" s="171">
        <f t="shared" si="11"/>
        <v>-10.273019000000001</v>
      </c>
      <c r="AC174" s="170">
        <f t="shared" si="12"/>
        <v>1.9872749999999999</v>
      </c>
      <c r="AD174" s="170">
        <f t="shared" si="13"/>
        <v>-309.44799999999998</v>
      </c>
      <c r="AE174" s="171">
        <f t="shared" si="14"/>
        <v>379.57693</v>
      </c>
    </row>
    <row r="175" spans="1:31" x14ac:dyDescent="0.3">
      <c r="A175" s="11">
        <v>1944</v>
      </c>
      <c r="B175" s="169">
        <v>-1299.32</v>
      </c>
      <c r="C175" s="170">
        <v>2.9023400000000001</v>
      </c>
      <c r="D175" s="171">
        <v>0.64299400000000007</v>
      </c>
      <c r="E175" s="170">
        <v>1297.6500000000001</v>
      </c>
      <c r="F175" s="170">
        <v>-3.2025900000000003</v>
      </c>
      <c r="G175" s="171">
        <v>-1.07372</v>
      </c>
      <c r="H175" s="170">
        <v>-2.19957</v>
      </c>
      <c r="I175" s="170">
        <v>-379.858</v>
      </c>
      <c r="J175" s="171">
        <v>-165.761</v>
      </c>
      <c r="K175" s="170">
        <v>-1193.32</v>
      </c>
      <c r="L175" s="170">
        <v>4.5559500000000002</v>
      </c>
      <c r="M175" s="171">
        <v>-13.288</v>
      </c>
      <c r="N175" s="170">
        <v>1190.6400000000001</v>
      </c>
      <c r="O175" s="170">
        <v>-25.526</v>
      </c>
      <c r="P175" s="171">
        <v>-9.6140699999999999</v>
      </c>
      <c r="Q175" s="170">
        <v>1.9658599999999999</v>
      </c>
      <c r="R175" s="170">
        <v>-271.70999999999998</v>
      </c>
      <c r="S175" s="171">
        <v>-61.928100000000001</v>
      </c>
      <c r="T175" s="170">
        <v>0.45610199999999995</v>
      </c>
      <c r="U175" s="170">
        <v>-248.51499999999999</v>
      </c>
      <c r="V175" s="171">
        <v>373.18900000000002</v>
      </c>
      <c r="W175" s="170">
        <f t="shared" si="6"/>
        <v>2488.29</v>
      </c>
      <c r="X175" s="170">
        <f t="shared" si="7"/>
        <v>-28.728590000000001</v>
      </c>
      <c r="Y175" s="171">
        <f t="shared" si="8"/>
        <v>-10.68779</v>
      </c>
      <c r="Z175" s="170">
        <f t="shared" si="9"/>
        <v>-2492.64</v>
      </c>
      <c r="AA175" s="170">
        <f t="shared" si="10"/>
        <v>7.4582899999999999</v>
      </c>
      <c r="AB175" s="171">
        <f t="shared" si="11"/>
        <v>-12.645006</v>
      </c>
      <c r="AC175" s="170">
        <f t="shared" si="12"/>
        <v>2.4219619999999997</v>
      </c>
      <c r="AD175" s="170">
        <f t="shared" si="13"/>
        <v>-520.22499999999991</v>
      </c>
      <c r="AE175" s="171">
        <f t="shared" si="14"/>
        <v>311.26089999999999</v>
      </c>
    </row>
    <row r="176" spans="1:31" x14ac:dyDescent="0.3">
      <c r="A176" s="11">
        <v>1945</v>
      </c>
      <c r="B176" s="169">
        <v>-1549.66</v>
      </c>
      <c r="C176" s="170">
        <v>4.6324799999999993</v>
      </c>
      <c r="D176" s="171">
        <v>-0.15541099999999999</v>
      </c>
      <c r="E176" s="170">
        <v>1546.2</v>
      </c>
      <c r="F176" s="170">
        <v>-2.9853299999999998</v>
      </c>
      <c r="G176" s="171">
        <v>-1.1874</v>
      </c>
      <c r="H176" s="170">
        <v>-3.27529</v>
      </c>
      <c r="I176" s="170">
        <v>-442.31700000000001</v>
      </c>
      <c r="J176" s="171">
        <v>-196.06100000000001</v>
      </c>
      <c r="K176" s="170">
        <v>-1489.95</v>
      </c>
      <c r="L176" s="170">
        <v>6.2923900000000001</v>
      </c>
      <c r="M176" s="171">
        <v>-14.472100000000001</v>
      </c>
      <c r="N176" s="170">
        <v>1488.47</v>
      </c>
      <c r="O176" s="170">
        <v>-32.580500000000001</v>
      </c>
      <c r="P176" s="171">
        <v>-12.0114</v>
      </c>
      <c r="Q176" s="170">
        <v>1.95618</v>
      </c>
      <c r="R176" s="170">
        <v>-357.92599999999999</v>
      </c>
      <c r="S176" s="171">
        <v>-99.1661</v>
      </c>
      <c r="T176" s="170">
        <v>2.1747100000000001</v>
      </c>
      <c r="U176" s="170">
        <v>-455.15</v>
      </c>
      <c r="V176" s="171">
        <v>392.56599999999997</v>
      </c>
      <c r="W176" s="170">
        <f t="shared" si="6"/>
        <v>3034.67</v>
      </c>
      <c r="X176" s="170">
        <f t="shared" si="7"/>
        <v>-35.565829999999998</v>
      </c>
      <c r="Y176" s="171">
        <f t="shared" si="8"/>
        <v>-13.1988</v>
      </c>
      <c r="Z176" s="170">
        <f t="shared" si="9"/>
        <v>-3039.61</v>
      </c>
      <c r="AA176" s="170">
        <f t="shared" si="10"/>
        <v>10.924869999999999</v>
      </c>
      <c r="AB176" s="171">
        <f t="shared" si="11"/>
        <v>-14.627511000000002</v>
      </c>
      <c r="AC176" s="170">
        <f t="shared" si="12"/>
        <v>4.13089</v>
      </c>
      <c r="AD176" s="170">
        <f t="shared" si="13"/>
        <v>-813.07600000000002</v>
      </c>
      <c r="AE176" s="171">
        <f t="shared" si="14"/>
        <v>293.3999</v>
      </c>
    </row>
    <row r="177" spans="1:31" x14ac:dyDescent="0.3">
      <c r="A177" s="11">
        <v>1946</v>
      </c>
      <c r="B177" s="169">
        <v>-1784.93</v>
      </c>
      <c r="C177" s="170">
        <v>6.0862600000000002</v>
      </c>
      <c r="D177" s="171">
        <v>-0.33079700000000001</v>
      </c>
      <c r="E177" s="170">
        <v>1779.21</v>
      </c>
      <c r="F177" s="170">
        <v>-3.7126100000000002</v>
      </c>
      <c r="G177" s="171">
        <v>-1.2033699999999998</v>
      </c>
      <c r="H177" s="170">
        <v>-4.6456599999999995</v>
      </c>
      <c r="I177" s="170">
        <v>-506.56700000000001</v>
      </c>
      <c r="J177" s="171">
        <v>-224.71600000000001</v>
      </c>
      <c r="K177" s="170">
        <v>-1770.02</v>
      </c>
      <c r="L177" s="170">
        <v>7.9627600000000003</v>
      </c>
      <c r="M177" s="171">
        <v>-16.603200000000001</v>
      </c>
      <c r="N177" s="170">
        <v>1771.53</v>
      </c>
      <c r="O177" s="170">
        <v>-38.008099999999999</v>
      </c>
      <c r="P177" s="171">
        <v>-14.6264</v>
      </c>
      <c r="Q177" s="170">
        <v>1.7582</v>
      </c>
      <c r="R177" s="170">
        <v>-441.43799999999999</v>
      </c>
      <c r="S177" s="171">
        <v>-113.205</v>
      </c>
      <c r="T177" s="170">
        <v>4.4811099999999993</v>
      </c>
      <c r="U177" s="170">
        <v>-726.928</v>
      </c>
      <c r="V177" s="171">
        <v>462.62299999999999</v>
      </c>
      <c r="W177" s="170">
        <f t="shared" si="6"/>
        <v>3550.74</v>
      </c>
      <c r="X177" s="170">
        <f t="shared" si="7"/>
        <v>-41.720709999999997</v>
      </c>
      <c r="Y177" s="171">
        <f t="shared" si="8"/>
        <v>-15.82977</v>
      </c>
      <c r="Z177" s="170">
        <f t="shared" si="9"/>
        <v>-3554.95</v>
      </c>
      <c r="AA177" s="170">
        <f t="shared" si="10"/>
        <v>14.049020000000001</v>
      </c>
      <c r="AB177" s="171">
        <f t="shared" si="11"/>
        <v>-16.933997000000002</v>
      </c>
      <c r="AC177" s="170">
        <f t="shared" si="12"/>
        <v>6.2393099999999997</v>
      </c>
      <c r="AD177" s="170">
        <f t="shared" si="13"/>
        <v>-1168.366</v>
      </c>
      <c r="AE177" s="171">
        <f t="shared" si="14"/>
        <v>349.41800000000001</v>
      </c>
    </row>
    <row r="178" spans="1:31" x14ac:dyDescent="0.3">
      <c r="A178" s="11">
        <v>1947</v>
      </c>
      <c r="B178" s="169">
        <v>-1986.46</v>
      </c>
      <c r="C178" s="170">
        <v>6.7784399999999998</v>
      </c>
      <c r="D178" s="171">
        <v>-0.349165</v>
      </c>
      <c r="E178" s="170">
        <v>1979.12</v>
      </c>
      <c r="F178" s="170">
        <v>-3.8043400000000003</v>
      </c>
      <c r="G178" s="171">
        <v>-1.3610100000000001</v>
      </c>
      <c r="H178" s="170">
        <v>-5.5276899999999998</v>
      </c>
      <c r="I178" s="170">
        <v>-557.52499999999998</v>
      </c>
      <c r="J178" s="171">
        <v>-248.15799999999999</v>
      </c>
      <c r="K178" s="170">
        <v>-2012.18</v>
      </c>
      <c r="L178" s="170">
        <v>11.198700000000001</v>
      </c>
      <c r="M178" s="171">
        <v>-18.5549</v>
      </c>
      <c r="N178" s="170">
        <v>2015.52</v>
      </c>
      <c r="O178" s="170">
        <v>-42.324400000000004</v>
      </c>
      <c r="P178" s="171">
        <v>-16.606300000000001</v>
      </c>
      <c r="Q178" s="170">
        <v>1.4177899999999999</v>
      </c>
      <c r="R178" s="170">
        <v>-511.39299999999997</v>
      </c>
      <c r="S178" s="171">
        <v>-119.768</v>
      </c>
      <c r="T178" s="170">
        <v>4.6859700000000002</v>
      </c>
      <c r="U178" s="170">
        <v>-991.72199999999998</v>
      </c>
      <c r="V178" s="171">
        <v>558.85</v>
      </c>
      <c r="W178" s="170">
        <f t="shared" si="6"/>
        <v>3994.64</v>
      </c>
      <c r="X178" s="170">
        <f t="shared" si="7"/>
        <v>-46.128740000000008</v>
      </c>
      <c r="Y178" s="171">
        <f t="shared" si="8"/>
        <v>-17.967310000000001</v>
      </c>
      <c r="Z178" s="170">
        <f t="shared" si="9"/>
        <v>-3998.6400000000003</v>
      </c>
      <c r="AA178" s="170">
        <f t="shared" si="10"/>
        <v>17.977139999999999</v>
      </c>
      <c r="AB178" s="171">
        <f t="shared" si="11"/>
        <v>-18.904064999999999</v>
      </c>
      <c r="AC178" s="170">
        <f t="shared" si="12"/>
        <v>6.1037600000000003</v>
      </c>
      <c r="AD178" s="170">
        <f t="shared" si="13"/>
        <v>-1503.115</v>
      </c>
      <c r="AE178" s="171">
        <f t="shared" si="14"/>
        <v>439.08199999999999</v>
      </c>
    </row>
    <row r="179" spans="1:31" x14ac:dyDescent="0.3">
      <c r="A179" s="11">
        <v>1948</v>
      </c>
      <c r="B179" s="169">
        <v>-2148.83</v>
      </c>
      <c r="C179" s="170">
        <v>7.18954</v>
      </c>
      <c r="D179" s="171">
        <v>-0.103837</v>
      </c>
      <c r="E179" s="170">
        <v>2140.48</v>
      </c>
      <c r="F179" s="170">
        <v>-3.9322399999999997</v>
      </c>
      <c r="G179" s="171">
        <v>-1.5572900000000001</v>
      </c>
      <c r="H179" s="170">
        <v>-6.0024499999999996</v>
      </c>
      <c r="I179" s="170">
        <v>-600.04300000000001</v>
      </c>
      <c r="J179" s="171">
        <v>-267.15899999999999</v>
      </c>
      <c r="K179" s="170">
        <v>-2212</v>
      </c>
      <c r="L179" s="170">
        <v>14.570499999999999</v>
      </c>
      <c r="M179" s="171">
        <v>-20.4557</v>
      </c>
      <c r="N179" s="170">
        <v>2216.64</v>
      </c>
      <c r="O179" s="170">
        <v>-45.480800000000002</v>
      </c>
      <c r="P179" s="171">
        <v>-18.3932</v>
      </c>
      <c r="Q179" s="170">
        <v>1.0196399999999999</v>
      </c>
      <c r="R179" s="170">
        <v>-569.63300000000004</v>
      </c>
      <c r="S179" s="171">
        <v>-120.586</v>
      </c>
      <c r="T179" s="170">
        <v>4.63049</v>
      </c>
      <c r="U179" s="170">
        <v>-1232.05</v>
      </c>
      <c r="V179" s="171">
        <v>658.56100000000004</v>
      </c>
      <c r="W179" s="170">
        <f t="shared" si="6"/>
        <v>4357.12</v>
      </c>
      <c r="X179" s="170">
        <f t="shared" si="7"/>
        <v>-49.413040000000002</v>
      </c>
      <c r="Y179" s="171">
        <f t="shared" si="8"/>
        <v>-19.950490000000002</v>
      </c>
      <c r="Z179" s="170">
        <f t="shared" si="9"/>
        <v>-4360.83</v>
      </c>
      <c r="AA179" s="170">
        <f t="shared" si="10"/>
        <v>21.76004</v>
      </c>
      <c r="AB179" s="171">
        <f t="shared" si="11"/>
        <v>-20.559536999999999</v>
      </c>
      <c r="AC179" s="170">
        <f t="shared" si="12"/>
        <v>5.6501299999999999</v>
      </c>
      <c r="AD179" s="170">
        <f t="shared" si="13"/>
        <v>-1801.683</v>
      </c>
      <c r="AE179" s="171">
        <f t="shared" si="14"/>
        <v>537.97500000000002</v>
      </c>
    </row>
    <row r="180" spans="1:31" x14ac:dyDescent="0.3">
      <c r="A180" s="11">
        <v>1949</v>
      </c>
      <c r="B180" s="169">
        <v>-2280.0700000000002</v>
      </c>
      <c r="C180" s="170">
        <v>7.5806400000000007</v>
      </c>
      <c r="D180" s="171">
        <v>0.216363</v>
      </c>
      <c r="E180" s="170">
        <v>2270.9699999999998</v>
      </c>
      <c r="F180" s="170">
        <v>-4.0534600000000003</v>
      </c>
      <c r="G180" s="171">
        <v>-1.7386900000000001</v>
      </c>
      <c r="H180" s="170">
        <v>-6.40524</v>
      </c>
      <c r="I180" s="170">
        <v>-635.971</v>
      </c>
      <c r="J180" s="171">
        <v>-282.65600000000001</v>
      </c>
      <c r="K180" s="170">
        <v>-2378.16</v>
      </c>
      <c r="L180" s="170">
        <v>17.869900000000001</v>
      </c>
      <c r="M180" s="171">
        <v>-22.245099999999997</v>
      </c>
      <c r="N180" s="170">
        <v>2383.96</v>
      </c>
      <c r="O180" s="170">
        <v>-47.722099999999998</v>
      </c>
      <c r="P180" s="171">
        <v>-20.053000000000001</v>
      </c>
      <c r="Q180" s="170">
        <v>0.60738499999999995</v>
      </c>
      <c r="R180" s="170">
        <v>-618.27700000000004</v>
      </c>
      <c r="S180" s="171">
        <v>-116.931</v>
      </c>
      <c r="T180" s="170">
        <v>4.2683800000000005</v>
      </c>
      <c r="U180" s="170">
        <v>-1449.47</v>
      </c>
      <c r="V180" s="171">
        <v>758.51900000000001</v>
      </c>
      <c r="W180" s="170">
        <f t="shared" si="6"/>
        <v>4654.93</v>
      </c>
      <c r="X180" s="170">
        <f t="shared" si="7"/>
        <v>-51.775559999999999</v>
      </c>
      <c r="Y180" s="171">
        <f t="shared" si="8"/>
        <v>-21.791690000000003</v>
      </c>
      <c r="Z180" s="170">
        <f t="shared" si="9"/>
        <v>-4658.2299999999996</v>
      </c>
      <c r="AA180" s="170">
        <f t="shared" si="10"/>
        <v>25.450540000000004</v>
      </c>
      <c r="AB180" s="171">
        <f t="shared" si="11"/>
        <v>-22.028736999999996</v>
      </c>
      <c r="AC180" s="170">
        <f t="shared" si="12"/>
        <v>4.8757650000000003</v>
      </c>
      <c r="AD180" s="170">
        <f t="shared" si="13"/>
        <v>-2067.7470000000003</v>
      </c>
      <c r="AE180" s="171">
        <f t="shared" si="14"/>
        <v>641.58799999999997</v>
      </c>
    </row>
    <row r="181" spans="1:31" x14ac:dyDescent="0.3">
      <c r="A181" s="11">
        <v>1950</v>
      </c>
      <c r="B181" s="169">
        <v>-2387.84</v>
      </c>
      <c r="C181" s="170">
        <v>7.9365200000000007</v>
      </c>
      <c r="D181" s="171">
        <v>0.64450300000000005</v>
      </c>
      <c r="E181" s="170">
        <v>2377.7199999999998</v>
      </c>
      <c r="F181" s="170">
        <v>-4.11287</v>
      </c>
      <c r="G181" s="171">
        <v>-1.9253399999999998</v>
      </c>
      <c r="H181" s="170">
        <v>-7.1860100000000005</v>
      </c>
      <c r="I181" s="170">
        <v>-666.70100000000002</v>
      </c>
      <c r="J181" s="171">
        <v>-295.47800000000001</v>
      </c>
      <c r="K181" s="170">
        <v>-2518.02</v>
      </c>
      <c r="L181" s="170">
        <v>21.076900000000002</v>
      </c>
      <c r="M181" s="171">
        <v>-23.9284</v>
      </c>
      <c r="N181" s="170">
        <v>2525.29</v>
      </c>
      <c r="O181" s="170">
        <v>-49.329000000000001</v>
      </c>
      <c r="P181" s="171">
        <v>-21.595500000000001</v>
      </c>
      <c r="Q181" s="170">
        <v>0.17616200000000001</v>
      </c>
      <c r="R181" s="170">
        <v>-659.46400000000006</v>
      </c>
      <c r="S181" s="171">
        <v>-110.035</v>
      </c>
      <c r="T181" s="170">
        <v>3.7497099999999999</v>
      </c>
      <c r="U181" s="170">
        <v>-1646.74</v>
      </c>
      <c r="V181" s="171">
        <v>856.851</v>
      </c>
      <c r="W181" s="170">
        <f t="shared" si="6"/>
        <v>4903.01</v>
      </c>
      <c r="X181" s="170">
        <f t="shared" si="7"/>
        <v>-53.441870000000002</v>
      </c>
      <c r="Y181" s="171">
        <f t="shared" si="8"/>
        <v>-23.52084</v>
      </c>
      <c r="Z181" s="170">
        <f t="shared" si="9"/>
        <v>-4905.8600000000006</v>
      </c>
      <c r="AA181" s="170">
        <f t="shared" si="10"/>
        <v>29.013420000000004</v>
      </c>
      <c r="AB181" s="171">
        <f t="shared" si="11"/>
        <v>-23.283897</v>
      </c>
      <c r="AC181" s="170">
        <f t="shared" si="12"/>
        <v>3.925872</v>
      </c>
      <c r="AD181" s="170">
        <f t="shared" si="13"/>
        <v>-2306.2040000000002</v>
      </c>
      <c r="AE181" s="171">
        <f t="shared" si="14"/>
        <v>746.81600000000003</v>
      </c>
    </row>
    <row r="182" spans="1:31" x14ac:dyDescent="0.3">
      <c r="A182" s="11">
        <v>1951</v>
      </c>
      <c r="B182" s="169">
        <v>-2477.9699999999998</v>
      </c>
      <c r="C182" s="170">
        <v>8.2987800000000007</v>
      </c>
      <c r="D182" s="171">
        <v>1.11599</v>
      </c>
      <c r="E182" s="170">
        <v>2466.65</v>
      </c>
      <c r="F182" s="170">
        <v>-4.1371700000000002</v>
      </c>
      <c r="G182" s="171">
        <v>-2.1583099999999997</v>
      </c>
      <c r="H182" s="170">
        <v>-8.2363099999999996</v>
      </c>
      <c r="I182" s="170">
        <v>-693.32299999999998</v>
      </c>
      <c r="J182" s="171">
        <v>-306.22800000000001</v>
      </c>
      <c r="K182" s="170">
        <v>-2637.57</v>
      </c>
      <c r="L182" s="170">
        <v>24.172599999999999</v>
      </c>
      <c r="M182" s="171">
        <v>-25.458200000000001</v>
      </c>
      <c r="N182" s="170">
        <v>2646.53</v>
      </c>
      <c r="O182" s="170">
        <v>-50.527900000000002</v>
      </c>
      <c r="P182" s="171">
        <v>-23.020799999999998</v>
      </c>
      <c r="Q182" s="170">
        <v>-0.22528800000000002</v>
      </c>
      <c r="R182" s="170">
        <v>-694.80200000000002</v>
      </c>
      <c r="S182" s="171">
        <v>-100.414</v>
      </c>
      <c r="T182" s="170">
        <v>3.2481599999999999</v>
      </c>
      <c r="U182" s="170">
        <v>-1826.66</v>
      </c>
      <c r="V182" s="171">
        <v>953.15</v>
      </c>
      <c r="W182" s="170">
        <f t="shared" si="6"/>
        <v>5113.18</v>
      </c>
      <c r="X182" s="170">
        <f t="shared" si="7"/>
        <v>-54.66507</v>
      </c>
      <c r="Y182" s="171">
        <f t="shared" si="8"/>
        <v>-25.179109999999998</v>
      </c>
      <c r="Z182" s="170">
        <f t="shared" si="9"/>
        <v>-5115.54</v>
      </c>
      <c r="AA182" s="170">
        <f t="shared" si="10"/>
        <v>32.471379999999996</v>
      </c>
      <c r="AB182" s="171">
        <f t="shared" si="11"/>
        <v>-24.342210000000001</v>
      </c>
      <c r="AC182" s="170">
        <f t="shared" si="12"/>
        <v>3.022872</v>
      </c>
      <c r="AD182" s="170">
        <f t="shared" si="13"/>
        <v>-2521.462</v>
      </c>
      <c r="AE182" s="171">
        <f t="shared" si="14"/>
        <v>852.73599999999999</v>
      </c>
    </row>
    <row r="183" spans="1:31" x14ac:dyDescent="0.3">
      <c r="A183" s="11">
        <v>1952</v>
      </c>
      <c r="B183" s="169">
        <v>-2554.5700000000002</v>
      </c>
      <c r="C183" s="170">
        <v>8.4833400000000001</v>
      </c>
      <c r="D183" s="171">
        <v>1.6154999999999999</v>
      </c>
      <c r="E183" s="170">
        <v>2542.4499999999998</v>
      </c>
      <c r="F183" s="170">
        <v>-4.0945900000000002</v>
      </c>
      <c r="G183" s="171">
        <v>-2.4237199999999999</v>
      </c>
      <c r="H183" s="170">
        <v>-8.9189599999999984</v>
      </c>
      <c r="I183" s="170">
        <v>-716.45699999999999</v>
      </c>
      <c r="J183" s="171">
        <v>-315.37</v>
      </c>
      <c r="K183" s="170">
        <v>-2741.8</v>
      </c>
      <c r="L183" s="170">
        <v>27.311599999999999</v>
      </c>
      <c r="M183" s="171">
        <v>-26.8171</v>
      </c>
      <c r="N183" s="170">
        <v>2752.05</v>
      </c>
      <c r="O183" s="170">
        <v>-51.436599999999999</v>
      </c>
      <c r="P183" s="171">
        <v>-24.318200000000001</v>
      </c>
      <c r="Q183" s="170">
        <v>-0.55213800000000002</v>
      </c>
      <c r="R183" s="170">
        <v>-725.53899999999999</v>
      </c>
      <c r="S183" s="171">
        <v>-88.357500000000002</v>
      </c>
      <c r="T183" s="170">
        <v>2.8967499999999999</v>
      </c>
      <c r="U183" s="170">
        <v>-1991.69</v>
      </c>
      <c r="V183" s="171">
        <v>1047.06</v>
      </c>
      <c r="W183" s="170">
        <f t="shared" si="6"/>
        <v>5294.5</v>
      </c>
      <c r="X183" s="170">
        <f t="shared" si="7"/>
        <v>-55.531189999999995</v>
      </c>
      <c r="Y183" s="171">
        <f t="shared" si="8"/>
        <v>-26.74192</v>
      </c>
      <c r="Z183" s="170">
        <f t="shared" si="9"/>
        <v>-5296.3700000000008</v>
      </c>
      <c r="AA183" s="170">
        <f t="shared" si="10"/>
        <v>35.794939999999997</v>
      </c>
      <c r="AB183" s="171">
        <f t="shared" si="11"/>
        <v>-25.201599999999999</v>
      </c>
      <c r="AC183" s="170">
        <f t="shared" si="12"/>
        <v>2.3446119999999997</v>
      </c>
      <c r="AD183" s="170">
        <f t="shared" si="13"/>
        <v>-2717.2290000000003</v>
      </c>
      <c r="AE183" s="171">
        <f t="shared" si="14"/>
        <v>958.70249999999999</v>
      </c>
    </row>
    <row r="184" spans="1:31" x14ac:dyDescent="0.3">
      <c r="A184" s="11">
        <v>1953</v>
      </c>
      <c r="B184" s="169">
        <v>-2620.87</v>
      </c>
      <c r="C184" s="170">
        <v>8.7142199999999992</v>
      </c>
      <c r="D184" s="171">
        <v>2.1955900000000002</v>
      </c>
      <c r="E184" s="170">
        <v>2608.19</v>
      </c>
      <c r="F184" s="170">
        <v>-4.0351699999999999</v>
      </c>
      <c r="G184" s="171">
        <v>-2.7273800000000001</v>
      </c>
      <c r="H184" s="170">
        <v>-9.4379500000000007</v>
      </c>
      <c r="I184" s="170">
        <v>-736.91099999999994</v>
      </c>
      <c r="J184" s="171">
        <v>-323.13499999999999</v>
      </c>
      <c r="K184" s="170">
        <v>-2834.1</v>
      </c>
      <c r="L184" s="170">
        <v>30.236999999999998</v>
      </c>
      <c r="M184" s="171">
        <v>-28.126000000000001</v>
      </c>
      <c r="N184" s="170">
        <v>2845.48</v>
      </c>
      <c r="O184" s="170">
        <v>-52.093499999999999</v>
      </c>
      <c r="P184" s="171">
        <v>-25.504900000000003</v>
      </c>
      <c r="Q184" s="170">
        <v>-0.83104499999999992</v>
      </c>
      <c r="R184" s="170">
        <v>-752.44600000000003</v>
      </c>
      <c r="S184" s="171">
        <v>-74.409700000000001</v>
      </c>
      <c r="T184" s="170">
        <v>2.6027300000000002</v>
      </c>
      <c r="U184" s="170">
        <v>-2143.62</v>
      </c>
      <c r="V184" s="171">
        <v>1137.95</v>
      </c>
      <c r="W184" s="170">
        <f t="shared" si="6"/>
        <v>5453.67</v>
      </c>
      <c r="X184" s="170">
        <f t="shared" si="7"/>
        <v>-56.12867</v>
      </c>
      <c r="Y184" s="171">
        <f t="shared" si="8"/>
        <v>-28.232280000000003</v>
      </c>
      <c r="Z184" s="170">
        <f t="shared" si="9"/>
        <v>-5454.9699999999993</v>
      </c>
      <c r="AA184" s="170">
        <f t="shared" si="10"/>
        <v>38.951219999999999</v>
      </c>
      <c r="AB184" s="171">
        <f t="shared" si="11"/>
        <v>-25.930410000000002</v>
      </c>
      <c r="AC184" s="170">
        <f t="shared" si="12"/>
        <v>1.7716850000000002</v>
      </c>
      <c r="AD184" s="170">
        <f t="shared" si="13"/>
        <v>-2896.0659999999998</v>
      </c>
      <c r="AE184" s="171">
        <f t="shared" si="14"/>
        <v>1063.5403000000001</v>
      </c>
    </row>
    <row r="185" spans="1:31" x14ac:dyDescent="0.3">
      <c r="A185" s="11">
        <v>1954</v>
      </c>
      <c r="B185" s="169">
        <v>-2679.29</v>
      </c>
      <c r="C185" s="170">
        <v>8.9282500000000002</v>
      </c>
      <c r="D185" s="171">
        <v>2.8192499999999998</v>
      </c>
      <c r="E185" s="170">
        <v>2665.94</v>
      </c>
      <c r="F185" s="170">
        <v>-3.9555700000000003</v>
      </c>
      <c r="G185" s="171">
        <v>-3.0586799999999998</v>
      </c>
      <c r="H185" s="170">
        <v>-10.071399999999999</v>
      </c>
      <c r="I185" s="170">
        <v>-755.09400000000005</v>
      </c>
      <c r="J185" s="171">
        <v>-329.774</v>
      </c>
      <c r="K185" s="170">
        <v>-2916.92</v>
      </c>
      <c r="L185" s="170">
        <v>32.995400000000004</v>
      </c>
      <c r="M185" s="171">
        <v>-29.3614</v>
      </c>
      <c r="N185" s="170">
        <v>2929.56</v>
      </c>
      <c r="O185" s="170">
        <v>-52.578199999999995</v>
      </c>
      <c r="P185" s="171">
        <v>-26.575200000000002</v>
      </c>
      <c r="Q185" s="170">
        <v>-1.08155</v>
      </c>
      <c r="R185" s="170">
        <v>-776.19899999999996</v>
      </c>
      <c r="S185" s="171">
        <v>-58.789699999999996</v>
      </c>
      <c r="T185" s="170">
        <v>2.3778099999999998</v>
      </c>
      <c r="U185" s="170">
        <v>-2284.19</v>
      </c>
      <c r="V185" s="171">
        <v>1225.6099999999999</v>
      </c>
      <c r="W185" s="170">
        <f t="shared" si="6"/>
        <v>5595.5</v>
      </c>
      <c r="X185" s="170">
        <f t="shared" si="7"/>
        <v>-56.533769999999997</v>
      </c>
      <c r="Y185" s="171">
        <f t="shared" si="8"/>
        <v>-29.633880000000001</v>
      </c>
      <c r="Z185" s="170">
        <f t="shared" si="9"/>
        <v>-5596.21</v>
      </c>
      <c r="AA185" s="170">
        <f t="shared" si="10"/>
        <v>41.923650000000002</v>
      </c>
      <c r="AB185" s="171">
        <f t="shared" si="11"/>
        <v>-26.542149999999999</v>
      </c>
      <c r="AC185" s="170">
        <f t="shared" si="12"/>
        <v>1.2962599999999997</v>
      </c>
      <c r="AD185" s="170">
        <f t="shared" si="13"/>
        <v>-3060.3890000000001</v>
      </c>
      <c r="AE185" s="171">
        <f t="shared" si="14"/>
        <v>1166.8202999999999</v>
      </c>
    </row>
    <row r="186" spans="1:31" x14ac:dyDescent="0.3">
      <c r="A186" s="11">
        <v>1955</v>
      </c>
      <c r="B186" s="169">
        <v>-2731.25</v>
      </c>
      <c r="C186" s="170">
        <v>9.1188400000000005</v>
      </c>
      <c r="D186" s="171">
        <v>3.4482699999999999</v>
      </c>
      <c r="E186" s="170">
        <v>2717.15</v>
      </c>
      <c r="F186" s="170">
        <v>-3.9101500000000002</v>
      </c>
      <c r="G186" s="171">
        <v>-3.4255300000000002</v>
      </c>
      <c r="H186" s="170">
        <v>-10.8062</v>
      </c>
      <c r="I186" s="170">
        <v>-771.39099999999996</v>
      </c>
      <c r="J186" s="171">
        <v>-335.47</v>
      </c>
      <c r="K186" s="170">
        <v>-2992.22</v>
      </c>
      <c r="L186" s="170">
        <v>35.594000000000001</v>
      </c>
      <c r="M186" s="171">
        <v>-30.531099999999999</v>
      </c>
      <c r="N186" s="170">
        <v>3006.21</v>
      </c>
      <c r="O186" s="170">
        <v>-52.924800000000005</v>
      </c>
      <c r="P186" s="171">
        <v>-27.5106</v>
      </c>
      <c r="Q186" s="170">
        <v>-1.3512599999999999</v>
      </c>
      <c r="R186" s="170">
        <v>-797.36</v>
      </c>
      <c r="S186" s="171">
        <v>-41.813099999999999</v>
      </c>
      <c r="T186" s="170">
        <v>2.17685</v>
      </c>
      <c r="U186" s="170">
        <v>-2414.9499999999998</v>
      </c>
      <c r="V186" s="171">
        <v>1309.94</v>
      </c>
      <c r="W186" s="170">
        <f t="shared" si="6"/>
        <v>5723.3600000000006</v>
      </c>
      <c r="X186" s="170">
        <f t="shared" si="7"/>
        <v>-56.834950000000006</v>
      </c>
      <c r="Y186" s="171">
        <f t="shared" si="8"/>
        <v>-30.936129999999999</v>
      </c>
      <c r="Z186" s="170">
        <f t="shared" si="9"/>
        <v>-5723.4699999999993</v>
      </c>
      <c r="AA186" s="170">
        <f t="shared" si="10"/>
        <v>44.71284</v>
      </c>
      <c r="AB186" s="171">
        <f t="shared" si="11"/>
        <v>-27.082829999999998</v>
      </c>
      <c r="AC186" s="170">
        <f t="shared" si="12"/>
        <v>0.82559000000000005</v>
      </c>
      <c r="AD186" s="170">
        <f t="shared" si="13"/>
        <v>-3212.31</v>
      </c>
      <c r="AE186" s="171">
        <f t="shared" si="14"/>
        <v>1268.1269</v>
      </c>
    </row>
    <row r="187" spans="1:31" x14ac:dyDescent="0.3">
      <c r="A187" s="11">
        <v>1956</v>
      </c>
      <c r="B187" s="169">
        <v>-2777.91</v>
      </c>
      <c r="C187" s="170">
        <v>9.2770100000000006</v>
      </c>
      <c r="D187" s="171">
        <v>4.0501100000000001</v>
      </c>
      <c r="E187" s="170">
        <v>2763.09</v>
      </c>
      <c r="F187" s="170">
        <v>-3.8762600000000003</v>
      </c>
      <c r="G187" s="171">
        <v>-3.7584400000000002</v>
      </c>
      <c r="H187" s="170">
        <v>-11.481999999999999</v>
      </c>
      <c r="I187" s="170">
        <v>-786.04</v>
      </c>
      <c r="J187" s="171">
        <v>-340.43200000000002</v>
      </c>
      <c r="K187" s="170">
        <v>-3061.36</v>
      </c>
      <c r="L187" s="170">
        <v>38.066199999999995</v>
      </c>
      <c r="M187" s="171">
        <v>-31.6294</v>
      </c>
      <c r="N187" s="170">
        <v>3076.61</v>
      </c>
      <c r="O187" s="170">
        <v>-53.205100000000002</v>
      </c>
      <c r="P187" s="171">
        <v>-28.383500000000002</v>
      </c>
      <c r="Q187" s="170">
        <v>-1.6244100000000001</v>
      </c>
      <c r="R187" s="170">
        <v>-816.32299999999998</v>
      </c>
      <c r="S187" s="171">
        <v>-23.838799999999999</v>
      </c>
      <c r="T187" s="170">
        <v>2.0945800000000001</v>
      </c>
      <c r="U187" s="170">
        <v>-2537.37</v>
      </c>
      <c r="V187" s="171">
        <v>1391.29</v>
      </c>
      <c r="W187" s="170">
        <f t="shared" si="6"/>
        <v>5839.7000000000007</v>
      </c>
      <c r="X187" s="170">
        <f t="shared" si="7"/>
        <v>-57.081360000000004</v>
      </c>
      <c r="Y187" s="171">
        <f t="shared" si="8"/>
        <v>-32.141940000000005</v>
      </c>
      <c r="Z187" s="170">
        <f t="shared" si="9"/>
        <v>-5839.27</v>
      </c>
      <c r="AA187" s="170">
        <f t="shared" si="10"/>
        <v>47.343209999999999</v>
      </c>
      <c r="AB187" s="171">
        <f t="shared" si="11"/>
        <v>-27.57929</v>
      </c>
      <c r="AC187" s="170">
        <f t="shared" si="12"/>
        <v>0.47016999999999998</v>
      </c>
      <c r="AD187" s="170">
        <f t="shared" si="13"/>
        <v>-3353.6929999999998</v>
      </c>
      <c r="AE187" s="171">
        <f t="shared" si="14"/>
        <v>1367.4512</v>
      </c>
    </row>
    <row r="188" spans="1:31" x14ac:dyDescent="0.3">
      <c r="A188" s="11">
        <v>1957</v>
      </c>
      <c r="B188" s="169">
        <v>-2820</v>
      </c>
      <c r="C188" s="170">
        <v>9.4128299999999996</v>
      </c>
      <c r="D188" s="171">
        <v>4.6527899999999995</v>
      </c>
      <c r="E188" s="170">
        <v>2804.72</v>
      </c>
      <c r="F188" s="170">
        <v>-3.8506</v>
      </c>
      <c r="G188" s="171">
        <v>-4.0720700000000001</v>
      </c>
      <c r="H188" s="170">
        <v>-11.915100000000001</v>
      </c>
      <c r="I188" s="170">
        <v>-799.27200000000005</v>
      </c>
      <c r="J188" s="171">
        <v>-344.75299999999999</v>
      </c>
      <c r="K188" s="170">
        <v>-3125.54</v>
      </c>
      <c r="L188" s="170">
        <v>40.426000000000002</v>
      </c>
      <c r="M188" s="171">
        <v>-32.676700000000004</v>
      </c>
      <c r="N188" s="170">
        <v>3141.79</v>
      </c>
      <c r="O188" s="170">
        <v>-53.4373</v>
      </c>
      <c r="P188" s="171">
        <v>-29.167300000000001</v>
      </c>
      <c r="Q188" s="170">
        <v>-1.87408</v>
      </c>
      <c r="R188" s="170">
        <v>-833.44399999999996</v>
      </c>
      <c r="S188" s="171">
        <v>-5.0852200000000005</v>
      </c>
      <c r="T188" s="170">
        <v>2.1896499999999999</v>
      </c>
      <c r="U188" s="170">
        <v>-2652.71</v>
      </c>
      <c r="V188" s="171">
        <v>1470.18</v>
      </c>
      <c r="W188" s="170">
        <f t="shared" si="6"/>
        <v>5946.51</v>
      </c>
      <c r="X188" s="170">
        <f t="shared" si="7"/>
        <v>-57.2879</v>
      </c>
      <c r="Y188" s="171">
        <f t="shared" si="8"/>
        <v>-33.239370000000001</v>
      </c>
      <c r="Z188" s="170">
        <f t="shared" si="9"/>
        <v>-5945.54</v>
      </c>
      <c r="AA188" s="170">
        <f t="shared" si="10"/>
        <v>49.838830000000002</v>
      </c>
      <c r="AB188" s="171">
        <f t="shared" si="11"/>
        <v>-28.023910000000004</v>
      </c>
      <c r="AC188" s="170">
        <f t="shared" si="12"/>
        <v>0.31556999999999991</v>
      </c>
      <c r="AD188" s="170">
        <f t="shared" si="13"/>
        <v>-3486.154</v>
      </c>
      <c r="AE188" s="171">
        <f t="shared" si="14"/>
        <v>1465.0947800000001</v>
      </c>
    </row>
    <row r="189" spans="1:31" x14ac:dyDescent="0.3">
      <c r="A189" s="11">
        <v>1958</v>
      </c>
      <c r="B189" s="169">
        <v>-2858.46</v>
      </c>
      <c r="C189" s="170">
        <v>9.5488199999999992</v>
      </c>
      <c r="D189" s="171">
        <v>5.2366899999999994</v>
      </c>
      <c r="E189" s="170">
        <v>2842.75</v>
      </c>
      <c r="F189" s="170">
        <v>-3.8345700000000003</v>
      </c>
      <c r="G189" s="171">
        <v>-4.3551099999999998</v>
      </c>
      <c r="H189" s="170">
        <v>-12.307600000000001</v>
      </c>
      <c r="I189" s="170">
        <v>-811.29700000000003</v>
      </c>
      <c r="J189" s="171">
        <v>-348.53800000000001</v>
      </c>
      <c r="K189" s="170">
        <v>-3185.44</v>
      </c>
      <c r="L189" s="170">
        <v>42.655699999999996</v>
      </c>
      <c r="M189" s="171">
        <v>-33.676600000000001</v>
      </c>
      <c r="N189" s="170">
        <v>3202.63</v>
      </c>
      <c r="O189" s="170">
        <v>-53.633199999999995</v>
      </c>
      <c r="P189" s="171">
        <v>-29.886900000000001</v>
      </c>
      <c r="Q189" s="170">
        <v>-2.08568</v>
      </c>
      <c r="R189" s="170">
        <v>-849.04899999999998</v>
      </c>
      <c r="S189" s="171">
        <v>14.278600000000001</v>
      </c>
      <c r="T189" s="170">
        <v>2.4920399999999998</v>
      </c>
      <c r="U189" s="170">
        <v>-2762.07</v>
      </c>
      <c r="V189" s="171">
        <v>1546.98</v>
      </c>
      <c r="W189" s="170">
        <f t="shared" si="6"/>
        <v>6045.38</v>
      </c>
      <c r="X189" s="170">
        <f t="shared" si="7"/>
        <v>-57.467769999999994</v>
      </c>
      <c r="Y189" s="171">
        <f t="shared" si="8"/>
        <v>-34.242010000000001</v>
      </c>
      <c r="Z189" s="170">
        <f t="shared" si="9"/>
        <v>-6043.9</v>
      </c>
      <c r="AA189" s="170">
        <f t="shared" si="10"/>
        <v>52.204519999999995</v>
      </c>
      <c r="AB189" s="171">
        <f t="shared" si="11"/>
        <v>-28.439910000000001</v>
      </c>
      <c r="AC189" s="170">
        <f t="shared" si="12"/>
        <v>0.40635999999999983</v>
      </c>
      <c r="AD189" s="170">
        <f t="shared" si="13"/>
        <v>-3611.1190000000001</v>
      </c>
      <c r="AE189" s="171">
        <f t="shared" si="14"/>
        <v>1561.2586000000001</v>
      </c>
    </row>
    <row r="190" spans="1:31" x14ac:dyDescent="0.3">
      <c r="A190" s="11">
        <v>1959</v>
      </c>
      <c r="B190" s="169">
        <v>-2893.93</v>
      </c>
      <c r="C190" s="170">
        <v>9.6695799999999998</v>
      </c>
      <c r="D190" s="171">
        <v>5.7925500000000003</v>
      </c>
      <c r="E190" s="170">
        <v>2877.8</v>
      </c>
      <c r="F190" s="170">
        <v>-3.83283</v>
      </c>
      <c r="G190" s="171">
        <v>-4.6246599999999995</v>
      </c>
      <c r="H190" s="170">
        <v>-12.7051</v>
      </c>
      <c r="I190" s="170">
        <v>-822.274</v>
      </c>
      <c r="J190" s="171">
        <v>-351.86399999999998</v>
      </c>
      <c r="K190" s="170">
        <v>-3241.66</v>
      </c>
      <c r="L190" s="170">
        <v>44.783999999999999</v>
      </c>
      <c r="M190" s="171">
        <v>-34.653100000000002</v>
      </c>
      <c r="N190" s="170">
        <v>3259.75</v>
      </c>
      <c r="O190" s="170">
        <v>-53.819900000000004</v>
      </c>
      <c r="P190" s="171">
        <v>-30.550900000000002</v>
      </c>
      <c r="Q190" s="170">
        <v>-2.2628900000000001</v>
      </c>
      <c r="R190" s="170">
        <v>-863.40499999999997</v>
      </c>
      <c r="S190" s="171">
        <v>34.0548</v>
      </c>
      <c r="T190" s="170">
        <v>2.9746100000000002</v>
      </c>
      <c r="U190" s="170">
        <v>-2866.45</v>
      </c>
      <c r="V190" s="171">
        <v>1621.98</v>
      </c>
      <c r="W190" s="170">
        <f t="shared" si="6"/>
        <v>6137.55</v>
      </c>
      <c r="X190" s="170">
        <f t="shared" si="7"/>
        <v>-57.652730000000005</v>
      </c>
      <c r="Y190" s="171">
        <f t="shared" si="8"/>
        <v>-35.175560000000004</v>
      </c>
      <c r="Z190" s="170">
        <f t="shared" si="9"/>
        <v>-6135.59</v>
      </c>
      <c r="AA190" s="170">
        <f t="shared" si="10"/>
        <v>54.453580000000002</v>
      </c>
      <c r="AB190" s="171">
        <f t="shared" si="11"/>
        <v>-28.860550000000003</v>
      </c>
      <c r="AC190" s="170">
        <f t="shared" si="12"/>
        <v>0.71172000000000013</v>
      </c>
      <c r="AD190" s="170">
        <f t="shared" si="13"/>
        <v>-3729.8549999999996</v>
      </c>
      <c r="AE190" s="171">
        <f t="shared" si="14"/>
        <v>1656.0347999999999</v>
      </c>
    </row>
    <row r="191" spans="1:31" x14ac:dyDescent="0.3">
      <c r="A191" s="11">
        <v>1960</v>
      </c>
      <c r="B191" s="169">
        <v>-2926.86</v>
      </c>
      <c r="C191" s="170">
        <v>9.7852199999999989</v>
      </c>
      <c r="D191" s="171">
        <v>6.3314300000000001</v>
      </c>
      <c r="E191" s="170">
        <v>2910.31</v>
      </c>
      <c r="F191" s="170">
        <v>-3.8495300000000001</v>
      </c>
      <c r="G191" s="171">
        <v>-4.8822900000000002</v>
      </c>
      <c r="H191" s="170">
        <v>-13.096299999999999</v>
      </c>
      <c r="I191" s="170">
        <v>-832.35699999999997</v>
      </c>
      <c r="J191" s="171">
        <v>-354.815</v>
      </c>
      <c r="K191" s="170">
        <v>-3294.81</v>
      </c>
      <c r="L191" s="170">
        <v>46.785800000000002</v>
      </c>
      <c r="M191" s="171">
        <v>-35.601900000000001</v>
      </c>
      <c r="N191" s="170">
        <v>3313.75</v>
      </c>
      <c r="O191" s="170">
        <v>-54.014099999999999</v>
      </c>
      <c r="P191" s="171">
        <v>-31.167400000000001</v>
      </c>
      <c r="Q191" s="170">
        <v>-2.3999899999999998</v>
      </c>
      <c r="R191" s="170">
        <v>-876.68299999999999</v>
      </c>
      <c r="S191" s="171">
        <v>54.1205</v>
      </c>
      <c r="T191" s="170">
        <v>3.58725</v>
      </c>
      <c r="U191" s="170">
        <v>-2966.63</v>
      </c>
      <c r="V191" s="171">
        <v>1695.43</v>
      </c>
      <c r="W191" s="170">
        <f t="shared" si="6"/>
        <v>6224.0599999999995</v>
      </c>
      <c r="X191" s="170">
        <f t="shared" si="7"/>
        <v>-57.863630000000001</v>
      </c>
      <c r="Y191" s="171">
        <f t="shared" si="8"/>
        <v>-36.049689999999998</v>
      </c>
      <c r="Z191" s="170">
        <f t="shared" si="9"/>
        <v>-6221.67</v>
      </c>
      <c r="AA191" s="170">
        <f t="shared" si="10"/>
        <v>56.571020000000004</v>
      </c>
      <c r="AB191" s="171">
        <f t="shared" si="11"/>
        <v>-29.27047</v>
      </c>
      <c r="AC191" s="170">
        <f t="shared" si="12"/>
        <v>1.1872600000000002</v>
      </c>
      <c r="AD191" s="170">
        <f t="shared" si="13"/>
        <v>-3843.3130000000001</v>
      </c>
      <c r="AE191" s="171">
        <f t="shared" si="14"/>
        <v>1749.5505000000001</v>
      </c>
    </row>
    <row r="192" spans="1:31" x14ac:dyDescent="0.3">
      <c r="A192" s="11">
        <v>1961</v>
      </c>
      <c r="B192" s="169">
        <v>-2957.63</v>
      </c>
      <c r="C192" s="170">
        <v>9.8842400000000001</v>
      </c>
      <c r="D192" s="171">
        <v>6.8399599999999996</v>
      </c>
      <c r="E192" s="170">
        <v>2940.6</v>
      </c>
      <c r="F192" s="170">
        <v>-3.8694499999999996</v>
      </c>
      <c r="G192" s="171">
        <v>-5.0944899999999995</v>
      </c>
      <c r="H192" s="170">
        <v>-13.5235</v>
      </c>
      <c r="I192" s="170">
        <v>-841.65200000000004</v>
      </c>
      <c r="J192" s="171">
        <v>-357.45</v>
      </c>
      <c r="K192" s="170">
        <v>-3345.4</v>
      </c>
      <c r="L192" s="170">
        <v>48.680099999999996</v>
      </c>
      <c r="M192" s="171">
        <v>-36.5321</v>
      </c>
      <c r="N192" s="170">
        <v>3365.17</v>
      </c>
      <c r="O192" s="170">
        <v>-54.219000000000001</v>
      </c>
      <c r="P192" s="171">
        <v>-31.7636</v>
      </c>
      <c r="Q192" s="170">
        <v>-2.51512</v>
      </c>
      <c r="R192" s="170">
        <v>-889.03099999999995</v>
      </c>
      <c r="S192" s="171">
        <v>74.422399999999996</v>
      </c>
      <c r="T192" s="170">
        <v>4.2580299999999998</v>
      </c>
      <c r="U192" s="170">
        <v>-3063.2</v>
      </c>
      <c r="V192" s="171">
        <v>1767.38</v>
      </c>
      <c r="W192" s="170">
        <f t="shared" si="6"/>
        <v>6305.77</v>
      </c>
      <c r="X192" s="170">
        <f t="shared" si="7"/>
        <v>-58.088450000000002</v>
      </c>
      <c r="Y192" s="171">
        <f t="shared" si="8"/>
        <v>-36.858089999999997</v>
      </c>
      <c r="Z192" s="170">
        <f t="shared" si="9"/>
        <v>-6303.0300000000007</v>
      </c>
      <c r="AA192" s="170">
        <f t="shared" si="10"/>
        <v>58.564339999999994</v>
      </c>
      <c r="AB192" s="171">
        <f t="shared" si="11"/>
        <v>-29.692140000000002</v>
      </c>
      <c r="AC192" s="170">
        <f t="shared" si="12"/>
        <v>1.7429099999999997</v>
      </c>
      <c r="AD192" s="170">
        <f t="shared" si="13"/>
        <v>-3952.2309999999998</v>
      </c>
      <c r="AE192" s="171">
        <f t="shared" si="14"/>
        <v>1841.8024</v>
      </c>
    </row>
    <row r="193" spans="1:31" x14ac:dyDescent="0.3">
      <c r="A193" s="11">
        <v>1962</v>
      </c>
      <c r="B193" s="169">
        <v>-2986.52</v>
      </c>
      <c r="C193" s="170">
        <v>9.9833099999999995</v>
      </c>
      <c r="D193" s="171">
        <v>7.3185099999999998</v>
      </c>
      <c r="E193" s="170">
        <v>2969.01</v>
      </c>
      <c r="F193" s="170">
        <v>-3.89046</v>
      </c>
      <c r="G193" s="171">
        <v>-5.3168699999999998</v>
      </c>
      <c r="H193" s="170">
        <v>-13.9368</v>
      </c>
      <c r="I193" s="170">
        <v>-850.27300000000002</v>
      </c>
      <c r="J193" s="171">
        <v>-359.79</v>
      </c>
      <c r="K193" s="170">
        <v>-3393.76</v>
      </c>
      <c r="L193" s="170">
        <v>50.473099999999995</v>
      </c>
      <c r="M193" s="171">
        <v>-37.424800000000005</v>
      </c>
      <c r="N193" s="170">
        <v>3414.3</v>
      </c>
      <c r="O193" s="170">
        <v>-54.429000000000002</v>
      </c>
      <c r="P193" s="171">
        <v>-32.299599999999998</v>
      </c>
      <c r="Q193" s="170">
        <v>-2.6107100000000001</v>
      </c>
      <c r="R193" s="170">
        <v>-900.56</v>
      </c>
      <c r="S193" s="171">
        <v>94.821799999999996</v>
      </c>
      <c r="T193" s="170">
        <v>4.9777200000000006</v>
      </c>
      <c r="U193" s="170">
        <v>-3156.65</v>
      </c>
      <c r="V193" s="171">
        <v>1837.86</v>
      </c>
      <c r="W193" s="170">
        <f t="shared" si="6"/>
        <v>6383.31</v>
      </c>
      <c r="X193" s="170">
        <f t="shared" si="7"/>
        <v>-58.319459999999999</v>
      </c>
      <c r="Y193" s="171">
        <f t="shared" si="8"/>
        <v>-37.61647</v>
      </c>
      <c r="Z193" s="170">
        <f t="shared" si="9"/>
        <v>-6380.2800000000007</v>
      </c>
      <c r="AA193" s="170">
        <f t="shared" si="10"/>
        <v>60.456409999999991</v>
      </c>
      <c r="AB193" s="171">
        <f t="shared" si="11"/>
        <v>-30.106290000000005</v>
      </c>
      <c r="AC193" s="170">
        <f t="shared" si="12"/>
        <v>2.3670100000000005</v>
      </c>
      <c r="AD193" s="170">
        <f t="shared" si="13"/>
        <v>-4057.21</v>
      </c>
      <c r="AE193" s="171">
        <f t="shared" si="14"/>
        <v>1932.6817999999998</v>
      </c>
    </row>
    <row r="194" spans="1:31" x14ac:dyDescent="0.3">
      <c r="A194" s="11">
        <v>1963</v>
      </c>
      <c r="B194" s="169">
        <v>-3013.78</v>
      </c>
      <c r="C194" s="170">
        <v>10.076499999999999</v>
      </c>
      <c r="D194" s="171">
        <v>7.76654</v>
      </c>
      <c r="E194" s="170">
        <v>2995.81</v>
      </c>
      <c r="F194" s="170">
        <v>-3.9112300000000002</v>
      </c>
      <c r="G194" s="171">
        <v>-5.5179900000000002</v>
      </c>
      <c r="H194" s="170">
        <v>-14.312200000000001</v>
      </c>
      <c r="I194" s="170">
        <v>-858.29499999999996</v>
      </c>
      <c r="J194" s="171">
        <v>-361.86799999999999</v>
      </c>
      <c r="K194" s="170">
        <v>-3440.19</v>
      </c>
      <c r="L194" s="170">
        <v>52.177900000000001</v>
      </c>
      <c r="M194" s="171">
        <v>-38.294800000000002</v>
      </c>
      <c r="N194" s="170">
        <v>3461.42</v>
      </c>
      <c r="O194" s="170">
        <v>-54.6295</v>
      </c>
      <c r="P194" s="171">
        <v>-32.778199999999998</v>
      </c>
      <c r="Q194" s="170">
        <v>-2.6973400000000001</v>
      </c>
      <c r="R194" s="170">
        <v>-911.37199999999996</v>
      </c>
      <c r="S194" s="171">
        <v>115.25700000000001</v>
      </c>
      <c r="T194" s="170">
        <v>5.7195799999999997</v>
      </c>
      <c r="U194" s="170">
        <v>-3247.31</v>
      </c>
      <c r="V194" s="171">
        <v>1907.04</v>
      </c>
      <c r="W194" s="170">
        <f t="shared" si="6"/>
        <v>6457.23</v>
      </c>
      <c r="X194" s="170">
        <f t="shared" si="7"/>
        <v>-58.540730000000003</v>
      </c>
      <c r="Y194" s="171">
        <f t="shared" si="8"/>
        <v>-38.296189999999996</v>
      </c>
      <c r="Z194" s="170">
        <f t="shared" si="9"/>
        <v>-6453.97</v>
      </c>
      <c r="AA194" s="170">
        <f t="shared" si="10"/>
        <v>62.254400000000004</v>
      </c>
      <c r="AB194" s="171">
        <f t="shared" si="11"/>
        <v>-30.528260000000003</v>
      </c>
      <c r="AC194" s="170">
        <f t="shared" si="12"/>
        <v>3.0222399999999996</v>
      </c>
      <c r="AD194" s="170">
        <f t="shared" si="13"/>
        <v>-4158.6819999999998</v>
      </c>
      <c r="AE194" s="171">
        <f t="shared" si="14"/>
        <v>2022.297</v>
      </c>
    </row>
    <row r="195" spans="1:31" x14ac:dyDescent="0.3">
      <c r="A195" s="11">
        <v>1964</v>
      </c>
      <c r="B195" s="169">
        <v>-3039.58</v>
      </c>
      <c r="C195" s="170">
        <v>10.170299999999999</v>
      </c>
      <c r="D195" s="171">
        <v>8.1791900000000002</v>
      </c>
      <c r="E195" s="170">
        <v>3021.18</v>
      </c>
      <c r="F195" s="170">
        <v>-3.93113</v>
      </c>
      <c r="G195" s="171">
        <v>-5.6848700000000001</v>
      </c>
      <c r="H195" s="170">
        <v>-14.651</v>
      </c>
      <c r="I195" s="170">
        <v>-865.78499999999997</v>
      </c>
      <c r="J195" s="171">
        <v>-363.75400000000002</v>
      </c>
      <c r="K195" s="170">
        <v>-3484.91</v>
      </c>
      <c r="L195" s="170">
        <v>53.800699999999999</v>
      </c>
      <c r="M195" s="171">
        <v>-39.130699999999997</v>
      </c>
      <c r="N195" s="170">
        <v>3506.75</v>
      </c>
      <c r="O195" s="170">
        <v>-54.830100000000002</v>
      </c>
      <c r="P195" s="171">
        <v>-33.219800000000006</v>
      </c>
      <c r="Q195" s="170">
        <v>-2.7625199999999999</v>
      </c>
      <c r="R195" s="170">
        <v>-921.54</v>
      </c>
      <c r="S195" s="171">
        <v>135.636</v>
      </c>
      <c r="T195" s="170">
        <v>6.4622799999999998</v>
      </c>
      <c r="U195" s="170">
        <v>-3335.51</v>
      </c>
      <c r="V195" s="171">
        <v>1975.18</v>
      </c>
      <c r="W195" s="170">
        <f t="shared" si="6"/>
        <v>6527.93</v>
      </c>
      <c r="X195" s="170">
        <f t="shared" si="7"/>
        <v>-58.761230000000005</v>
      </c>
      <c r="Y195" s="171">
        <f t="shared" si="8"/>
        <v>-38.90467000000001</v>
      </c>
      <c r="Z195" s="170">
        <f t="shared" si="9"/>
        <v>-6524.49</v>
      </c>
      <c r="AA195" s="170">
        <f t="shared" si="10"/>
        <v>63.970999999999997</v>
      </c>
      <c r="AB195" s="171">
        <f t="shared" si="11"/>
        <v>-30.951509999999999</v>
      </c>
      <c r="AC195" s="170">
        <f t="shared" si="12"/>
        <v>3.6997599999999999</v>
      </c>
      <c r="AD195" s="170">
        <f t="shared" si="13"/>
        <v>-4257.05</v>
      </c>
      <c r="AE195" s="171">
        <f t="shared" si="14"/>
        <v>2110.8160000000003</v>
      </c>
    </row>
    <row r="196" spans="1:31" x14ac:dyDescent="0.3">
      <c r="A196" s="11">
        <v>1965</v>
      </c>
      <c r="B196" s="169">
        <v>-3064.09</v>
      </c>
      <c r="C196" s="170">
        <v>10.2567</v>
      </c>
      <c r="D196" s="171">
        <v>8.5663099999999996</v>
      </c>
      <c r="E196" s="170">
        <v>3045.28</v>
      </c>
      <c r="F196" s="170">
        <v>-3.9522699999999999</v>
      </c>
      <c r="G196" s="171">
        <v>-5.8250999999999999</v>
      </c>
      <c r="H196" s="170">
        <v>-14.9465</v>
      </c>
      <c r="I196" s="170">
        <v>-872.798</v>
      </c>
      <c r="J196" s="171">
        <v>-365.447</v>
      </c>
      <c r="K196" s="170">
        <v>-3528.09</v>
      </c>
      <c r="L196" s="170">
        <v>55.346199999999996</v>
      </c>
      <c r="M196" s="171">
        <v>-39.9313</v>
      </c>
      <c r="N196" s="170">
        <v>3550.44</v>
      </c>
      <c r="O196" s="170">
        <v>-55.042300000000004</v>
      </c>
      <c r="P196" s="171">
        <v>-33.6434</v>
      </c>
      <c r="Q196" s="170">
        <v>-2.81027</v>
      </c>
      <c r="R196" s="170">
        <v>-931.11699999999996</v>
      </c>
      <c r="S196" s="171">
        <v>155.87700000000001</v>
      </c>
      <c r="T196" s="170">
        <v>7.1785500000000004</v>
      </c>
      <c r="U196" s="170">
        <v>-3421.53</v>
      </c>
      <c r="V196" s="171">
        <v>2042.29</v>
      </c>
      <c r="W196" s="170">
        <f t="shared" si="6"/>
        <v>6595.72</v>
      </c>
      <c r="X196" s="170">
        <f t="shared" si="7"/>
        <v>-58.994570000000003</v>
      </c>
      <c r="Y196" s="171">
        <f t="shared" si="8"/>
        <v>-39.468499999999999</v>
      </c>
      <c r="Z196" s="170">
        <f t="shared" si="9"/>
        <v>-6592.18</v>
      </c>
      <c r="AA196" s="170">
        <f t="shared" si="10"/>
        <v>65.602899999999991</v>
      </c>
      <c r="AB196" s="171">
        <f t="shared" si="11"/>
        <v>-31.364989999999999</v>
      </c>
      <c r="AC196" s="170">
        <f t="shared" si="12"/>
        <v>4.3682800000000004</v>
      </c>
      <c r="AD196" s="170">
        <f t="shared" si="13"/>
        <v>-4352.6469999999999</v>
      </c>
      <c r="AE196" s="171">
        <f t="shared" si="14"/>
        <v>2198.1669999999999</v>
      </c>
    </row>
    <row r="197" spans="1:31" x14ac:dyDescent="0.3">
      <c r="A197" s="11">
        <v>1966</v>
      </c>
      <c r="B197" s="169">
        <v>-3087.43</v>
      </c>
      <c r="C197" s="170">
        <v>10.338899999999999</v>
      </c>
      <c r="D197" s="171">
        <v>8.9160400000000006</v>
      </c>
      <c r="E197" s="170">
        <v>3068.25</v>
      </c>
      <c r="F197" s="170">
        <v>-3.9738099999999998</v>
      </c>
      <c r="G197" s="171">
        <v>-5.9496899999999995</v>
      </c>
      <c r="H197" s="170">
        <v>-15.216299999999999</v>
      </c>
      <c r="I197" s="170">
        <v>-879.38</v>
      </c>
      <c r="J197" s="171">
        <v>-366.95800000000003</v>
      </c>
      <c r="K197" s="170">
        <v>-3569.85</v>
      </c>
      <c r="L197" s="170">
        <v>56.820999999999998</v>
      </c>
      <c r="M197" s="171">
        <v>-40.692300000000003</v>
      </c>
      <c r="N197" s="170">
        <v>3592.63</v>
      </c>
      <c r="O197" s="170">
        <v>-55.262699999999995</v>
      </c>
      <c r="P197" s="171">
        <v>-34.050899999999999</v>
      </c>
      <c r="Q197" s="170">
        <v>-2.84212</v>
      </c>
      <c r="R197" s="170">
        <v>-940.16399999999999</v>
      </c>
      <c r="S197" s="171">
        <v>175.96</v>
      </c>
      <c r="T197" s="170">
        <v>7.8663400000000001</v>
      </c>
      <c r="U197" s="170">
        <v>-3505.52</v>
      </c>
      <c r="V197" s="171">
        <v>2108.4499999999998</v>
      </c>
      <c r="W197" s="170">
        <f t="shared" si="6"/>
        <v>6660.88</v>
      </c>
      <c r="X197" s="170">
        <f t="shared" si="7"/>
        <v>-59.236509999999996</v>
      </c>
      <c r="Y197" s="171">
        <f t="shared" si="8"/>
        <v>-40.000589999999995</v>
      </c>
      <c r="Z197" s="170">
        <f t="shared" si="9"/>
        <v>-6657.28</v>
      </c>
      <c r="AA197" s="170">
        <f t="shared" si="10"/>
        <v>67.159899999999993</v>
      </c>
      <c r="AB197" s="171">
        <f t="shared" si="11"/>
        <v>-31.776260000000001</v>
      </c>
      <c r="AC197" s="170">
        <f t="shared" si="12"/>
        <v>5.0242199999999997</v>
      </c>
      <c r="AD197" s="170">
        <f t="shared" si="13"/>
        <v>-4445.6840000000002</v>
      </c>
      <c r="AE197" s="171">
        <f t="shared" si="14"/>
        <v>2284.41</v>
      </c>
    </row>
    <row r="198" spans="1:31" x14ac:dyDescent="0.3">
      <c r="A198" s="11">
        <v>1967</v>
      </c>
      <c r="B198" s="169">
        <v>-3109.73</v>
      </c>
      <c r="C198" s="170">
        <v>10.4123</v>
      </c>
      <c r="D198" s="171">
        <v>9.23691</v>
      </c>
      <c r="E198" s="170">
        <v>3090.17</v>
      </c>
      <c r="F198" s="170">
        <v>-3.99457</v>
      </c>
      <c r="G198" s="171">
        <v>-6.0593500000000002</v>
      </c>
      <c r="H198" s="170">
        <v>-15.4688</v>
      </c>
      <c r="I198" s="170">
        <v>-885.56799999999998</v>
      </c>
      <c r="J198" s="171">
        <v>-368.32400000000001</v>
      </c>
      <c r="K198" s="170">
        <v>-3610.26</v>
      </c>
      <c r="L198" s="170">
        <v>58.2181</v>
      </c>
      <c r="M198" s="171">
        <v>-41.430099999999996</v>
      </c>
      <c r="N198" s="170">
        <v>3633.43</v>
      </c>
      <c r="O198" s="170">
        <v>-55.499000000000002</v>
      </c>
      <c r="P198" s="171">
        <v>-34.445699999999995</v>
      </c>
      <c r="Q198" s="170">
        <v>-2.8687800000000001</v>
      </c>
      <c r="R198" s="170">
        <v>-948.73500000000001</v>
      </c>
      <c r="S198" s="171">
        <v>195.816</v>
      </c>
      <c r="T198" s="170">
        <v>8.5177499999999995</v>
      </c>
      <c r="U198" s="170">
        <v>-3587.61</v>
      </c>
      <c r="V198" s="171">
        <v>2173.61</v>
      </c>
      <c r="W198" s="170">
        <f t="shared" si="6"/>
        <v>6723.6</v>
      </c>
      <c r="X198" s="170">
        <f t="shared" si="7"/>
        <v>-59.493570000000005</v>
      </c>
      <c r="Y198" s="171">
        <f t="shared" si="8"/>
        <v>-40.505049999999997</v>
      </c>
      <c r="Z198" s="170">
        <f t="shared" si="9"/>
        <v>-6719.99</v>
      </c>
      <c r="AA198" s="170">
        <f t="shared" si="10"/>
        <v>68.630399999999995</v>
      </c>
      <c r="AB198" s="171">
        <f t="shared" si="11"/>
        <v>-32.193189999999994</v>
      </c>
      <c r="AC198" s="170">
        <f t="shared" si="12"/>
        <v>5.6489699999999994</v>
      </c>
      <c r="AD198" s="170">
        <f t="shared" si="13"/>
        <v>-4536.3450000000003</v>
      </c>
      <c r="AE198" s="171">
        <f t="shared" si="14"/>
        <v>2369.4259999999999</v>
      </c>
    </row>
    <row r="199" spans="1:31" x14ac:dyDescent="0.3">
      <c r="A199" s="11">
        <v>1968</v>
      </c>
      <c r="B199" s="169">
        <v>-3131.06</v>
      </c>
      <c r="C199" s="170">
        <v>10.478200000000001</v>
      </c>
      <c r="D199" s="171">
        <v>9.5272900000000007</v>
      </c>
      <c r="E199" s="170">
        <v>3111.15</v>
      </c>
      <c r="F199" s="170">
        <v>-4.0168499999999998</v>
      </c>
      <c r="G199" s="171">
        <v>-6.1555</v>
      </c>
      <c r="H199" s="170">
        <v>-15.700700000000001</v>
      </c>
      <c r="I199" s="170">
        <v>-891.39800000000002</v>
      </c>
      <c r="J199" s="171">
        <v>-369.56200000000001</v>
      </c>
      <c r="K199" s="170">
        <v>-3649.43</v>
      </c>
      <c r="L199" s="170">
        <v>59.556899999999999</v>
      </c>
      <c r="M199" s="171">
        <v>-42.142699999999998</v>
      </c>
      <c r="N199" s="170">
        <v>3672.91</v>
      </c>
      <c r="O199" s="170">
        <v>-55.752099999999999</v>
      </c>
      <c r="P199" s="171">
        <v>-34.833500000000001</v>
      </c>
      <c r="Q199" s="170">
        <v>-2.8976599999999997</v>
      </c>
      <c r="R199" s="170">
        <v>-956.87099999999998</v>
      </c>
      <c r="S199" s="171">
        <v>215.41</v>
      </c>
      <c r="T199" s="170">
        <v>9.1320599999999992</v>
      </c>
      <c r="U199" s="170">
        <v>-3667.9</v>
      </c>
      <c r="V199" s="171">
        <v>2237.7399999999998</v>
      </c>
      <c r="W199" s="170">
        <f t="shared" si="6"/>
        <v>6784.0599999999995</v>
      </c>
      <c r="X199" s="170">
        <f t="shared" si="7"/>
        <v>-59.768949999999997</v>
      </c>
      <c r="Y199" s="171">
        <f t="shared" si="8"/>
        <v>-40.989000000000004</v>
      </c>
      <c r="Z199" s="170">
        <f t="shared" si="9"/>
        <v>-6780.49</v>
      </c>
      <c r="AA199" s="170">
        <f t="shared" si="10"/>
        <v>70.0351</v>
      </c>
      <c r="AB199" s="171">
        <f t="shared" si="11"/>
        <v>-32.615409999999997</v>
      </c>
      <c r="AC199" s="170">
        <f t="shared" si="12"/>
        <v>6.2343999999999991</v>
      </c>
      <c r="AD199" s="170">
        <f t="shared" si="13"/>
        <v>-4624.7709999999997</v>
      </c>
      <c r="AE199" s="171">
        <f t="shared" si="14"/>
        <v>2453.1499999999996</v>
      </c>
    </row>
    <row r="200" spans="1:31" x14ac:dyDescent="0.3">
      <c r="A200" s="11">
        <v>1969</v>
      </c>
      <c r="B200" s="169">
        <v>-3151.51</v>
      </c>
      <c r="C200" s="170">
        <v>10.538600000000001</v>
      </c>
      <c r="D200" s="171">
        <v>9.8028099999999991</v>
      </c>
      <c r="E200" s="170">
        <v>3131.25</v>
      </c>
      <c r="F200" s="170">
        <v>-4.0396000000000001</v>
      </c>
      <c r="G200" s="171">
        <v>-6.2427799999999998</v>
      </c>
      <c r="H200" s="170">
        <v>-15.9178</v>
      </c>
      <c r="I200" s="170">
        <v>-896.89599999999996</v>
      </c>
      <c r="J200" s="171">
        <v>-370.67899999999997</v>
      </c>
      <c r="K200" s="170">
        <v>-3687.42</v>
      </c>
      <c r="L200" s="170">
        <v>60.8324</v>
      </c>
      <c r="M200" s="171">
        <v>-42.827100000000002</v>
      </c>
      <c r="N200" s="170">
        <v>3711.15</v>
      </c>
      <c r="O200" s="170">
        <v>-56.0184</v>
      </c>
      <c r="P200" s="171">
        <v>-35.216500000000003</v>
      </c>
      <c r="Q200" s="170">
        <v>-2.9298600000000001</v>
      </c>
      <c r="R200" s="170">
        <v>-964.60599999999999</v>
      </c>
      <c r="S200" s="171">
        <v>234.709</v>
      </c>
      <c r="T200" s="170">
        <v>9.7145499999999991</v>
      </c>
      <c r="U200" s="170">
        <v>-3746.39</v>
      </c>
      <c r="V200" s="171">
        <v>2300.8000000000002</v>
      </c>
      <c r="W200" s="170">
        <f t="shared" si="6"/>
        <v>6842.4</v>
      </c>
      <c r="X200" s="170">
        <f t="shared" si="7"/>
        <v>-60.058</v>
      </c>
      <c r="Y200" s="171">
        <f t="shared" si="8"/>
        <v>-41.459280000000007</v>
      </c>
      <c r="Z200" s="170">
        <f t="shared" si="9"/>
        <v>-6838.93</v>
      </c>
      <c r="AA200" s="170">
        <f t="shared" si="10"/>
        <v>71.370999999999995</v>
      </c>
      <c r="AB200" s="171">
        <f t="shared" si="11"/>
        <v>-33.024290000000001</v>
      </c>
      <c r="AC200" s="170">
        <f t="shared" si="12"/>
        <v>6.7846899999999994</v>
      </c>
      <c r="AD200" s="170">
        <f t="shared" si="13"/>
        <v>-4710.9960000000001</v>
      </c>
      <c r="AE200" s="171">
        <f t="shared" si="14"/>
        <v>2535.509</v>
      </c>
    </row>
    <row r="201" spans="1:31" x14ac:dyDescent="0.3">
      <c r="A201" s="11">
        <v>1970</v>
      </c>
      <c r="B201" s="169">
        <v>-3171.15</v>
      </c>
      <c r="C201" s="170">
        <v>10.5944</v>
      </c>
      <c r="D201" s="171">
        <v>10.038600000000001</v>
      </c>
      <c r="E201" s="170">
        <v>3150.53</v>
      </c>
      <c r="F201" s="170">
        <v>-4.0659799999999997</v>
      </c>
      <c r="G201" s="171">
        <v>-6.3231299999999999</v>
      </c>
      <c r="H201" s="170">
        <v>-16.124400000000001</v>
      </c>
      <c r="I201" s="170">
        <v>-902.09400000000005</v>
      </c>
      <c r="J201" s="171">
        <v>-371.69900000000001</v>
      </c>
      <c r="K201" s="170">
        <v>-3724.28</v>
      </c>
      <c r="L201" s="170">
        <v>62.0657</v>
      </c>
      <c r="M201" s="171">
        <v>-43.495899999999999</v>
      </c>
      <c r="N201" s="170">
        <v>3748.22</v>
      </c>
      <c r="O201" s="170">
        <v>-56.291800000000002</v>
      </c>
      <c r="P201" s="171">
        <v>-35.594499999999996</v>
      </c>
      <c r="Q201" s="170">
        <v>-2.9780100000000003</v>
      </c>
      <c r="R201" s="170">
        <v>-971.971</v>
      </c>
      <c r="S201" s="171">
        <v>253.672</v>
      </c>
      <c r="T201" s="170">
        <v>10.2501</v>
      </c>
      <c r="U201" s="170">
        <v>-3823.13</v>
      </c>
      <c r="V201" s="171">
        <v>2362.7600000000002</v>
      </c>
      <c r="W201" s="170">
        <f t="shared" si="6"/>
        <v>6898.75</v>
      </c>
      <c r="X201" s="170">
        <f t="shared" si="7"/>
        <v>-60.357780000000005</v>
      </c>
      <c r="Y201" s="171">
        <f t="shared" si="8"/>
        <v>-41.917629999999996</v>
      </c>
      <c r="Z201" s="170">
        <f t="shared" si="9"/>
        <v>-6895.43</v>
      </c>
      <c r="AA201" s="170">
        <f t="shared" si="10"/>
        <v>72.6601</v>
      </c>
      <c r="AB201" s="171">
        <f t="shared" si="11"/>
        <v>-33.457299999999996</v>
      </c>
      <c r="AC201" s="170">
        <f t="shared" si="12"/>
        <v>7.2720899999999995</v>
      </c>
      <c r="AD201" s="170">
        <f t="shared" si="13"/>
        <v>-4795.1010000000006</v>
      </c>
      <c r="AE201" s="171">
        <f t="shared" si="14"/>
        <v>2616.4320000000002</v>
      </c>
    </row>
    <row r="202" spans="1:31" x14ac:dyDescent="0.3">
      <c r="A202" s="11">
        <v>1971</v>
      </c>
      <c r="B202" s="169">
        <v>-3190.04</v>
      </c>
      <c r="C202" s="170">
        <v>10.6425</v>
      </c>
      <c r="D202" s="171">
        <v>10.2515</v>
      </c>
      <c r="E202" s="170">
        <v>3169.03</v>
      </c>
      <c r="F202" s="170">
        <v>-4.1079999999999997</v>
      </c>
      <c r="G202" s="171">
        <v>-6.4077000000000002</v>
      </c>
      <c r="H202" s="170">
        <v>-16.348200000000002</v>
      </c>
      <c r="I202" s="170">
        <v>-907.029</v>
      </c>
      <c r="J202" s="171">
        <v>-372.61700000000002</v>
      </c>
      <c r="K202" s="170">
        <v>-3760.07</v>
      </c>
      <c r="L202" s="170">
        <v>63.252900000000004</v>
      </c>
      <c r="M202" s="171">
        <v>-44.150700000000001</v>
      </c>
      <c r="N202" s="170">
        <v>3784.21</v>
      </c>
      <c r="O202" s="170">
        <v>-56.557400000000001</v>
      </c>
      <c r="P202" s="171">
        <v>-35.950000000000003</v>
      </c>
      <c r="Q202" s="170">
        <v>-3.0355100000000004</v>
      </c>
      <c r="R202" s="170">
        <v>-978.99199999999996</v>
      </c>
      <c r="S202" s="171">
        <v>272.28300000000002</v>
      </c>
      <c r="T202" s="170">
        <v>10.7433</v>
      </c>
      <c r="U202" s="170">
        <v>-3898.14</v>
      </c>
      <c r="V202" s="171">
        <v>2423.61</v>
      </c>
      <c r="W202" s="170">
        <f t="shared" si="6"/>
        <v>6953.24</v>
      </c>
      <c r="X202" s="170">
        <f t="shared" si="7"/>
        <v>-60.665399999999998</v>
      </c>
      <c r="Y202" s="171">
        <f t="shared" si="8"/>
        <v>-42.357700000000001</v>
      </c>
      <c r="Z202" s="170">
        <f t="shared" si="9"/>
        <v>-6950.1100000000006</v>
      </c>
      <c r="AA202" s="170">
        <f t="shared" si="10"/>
        <v>73.895400000000009</v>
      </c>
      <c r="AB202" s="171">
        <f t="shared" si="11"/>
        <v>-33.8992</v>
      </c>
      <c r="AC202" s="170">
        <f t="shared" si="12"/>
        <v>7.7077899999999993</v>
      </c>
      <c r="AD202" s="170">
        <f t="shared" si="13"/>
        <v>-4877.1319999999996</v>
      </c>
      <c r="AE202" s="171">
        <f t="shared" si="14"/>
        <v>2695.893</v>
      </c>
    </row>
    <row r="203" spans="1:31" x14ac:dyDescent="0.3">
      <c r="A203" s="11">
        <v>1972</v>
      </c>
      <c r="B203" s="169">
        <v>-3208.22</v>
      </c>
      <c r="C203" s="170">
        <v>10.6754</v>
      </c>
      <c r="D203" s="171">
        <v>10.4665</v>
      </c>
      <c r="E203" s="170">
        <v>3186.75</v>
      </c>
      <c r="F203" s="170">
        <v>-4.1466499999999993</v>
      </c>
      <c r="G203" s="171">
        <v>-6.4852299999999996</v>
      </c>
      <c r="H203" s="170">
        <v>-16.6386</v>
      </c>
      <c r="I203" s="170">
        <v>-911.702</v>
      </c>
      <c r="J203" s="171">
        <v>-373.459</v>
      </c>
      <c r="K203" s="170">
        <v>-3794.83</v>
      </c>
      <c r="L203" s="170">
        <v>64.398099999999999</v>
      </c>
      <c r="M203" s="171">
        <v>-44.822499999999998</v>
      </c>
      <c r="N203" s="170">
        <v>3819.23</v>
      </c>
      <c r="O203" s="170">
        <v>-56.836800000000004</v>
      </c>
      <c r="P203" s="171">
        <v>-36.301600000000001</v>
      </c>
      <c r="Q203" s="170">
        <v>-3.1067800000000001</v>
      </c>
      <c r="R203" s="170">
        <v>-985.69299999999998</v>
      </c>
      <c r="S203" s="171">
        <v>290.50400000000002</v>
      </c>
      <c r="T203" s="170">
        <v>11.192200000000001</v>
      </c>
      <c r="U203" s="170">
        <v>-3971.46</v>
      </c>
      <c r="V203" s="171">
        <v>2483.29</v>
      </c>
      <c r="W203" s="170">
        <f t="shared" si="6"/>
        <v>7005.98</v>
      </c>
      <c r="X203" s="170">
        <f t="shared" si="7"/>
        <v>-60.983450000000005</v>
      </c>
      <c r="Y203" s="171">
        <f t="shared" si="8"/>
        <v>-42.786830000000002</v>
      </c>
      <c r="Z203" s="170">
        <f t="shared" si="9"/>
        <v>-7003.0499999999993</v>
      </c>
      <c r="AA203" s="170">
        <f t="shared" si="10"/>
        <v>75.073499999999996</v>
      </c>
      <c r="AB203" s="171">
        <f t="shared" si="11"/>
        <v>-34.355999999999995</v>
      </c>
      <c r="AC203" s="170">
        <f t="shared" si="12"/>
        <v>8.0854200000000009</v>
      </c>
      <c r="AD203" s="170">
        <f t="shared" si="13"/>
        <v>-4957.1530000000002</v>
      </c>
      <c r="AE203" s="171">
        <f t="shared" si="14"/>
        <v>2773.7939999999999</v>
      </c>
    </row>
    <row r="204" spans="1:31" x14ac:dyDescent="0.3">
      <c r="A204" s="11">
        <v>1973</v>
      </c>
      <c r="B204" s="169">
        <v>-3225.75</v>
      </c>
      <c r="C204" s="170">
        <v>10.7264</v>
      </c>
      <c r="D204" s="171">
        <v>10.636899999999999</v>
      </c>
      <c r="E204" s="170">
        <v>3203.84</v>
      </c>
      <c r="F204" s="170">
        <v>-4.1843199999999996</v>
      </c>
      <c r="G204" s="171">
        <v>-6.5648800000000005</v>
      </c>
      <c r="H204" s="170">
        <v>-16.886700000000001</v>
      </c>
      <c r="I204" s="170">
        <v>-916.13</v>
      </c>
      <c r="J204" s="171">
        <v>-374.20100000000002</v>
      </c>
      <c r="K204" s="170">
        <v>-3828.62</v>
      </c>
      <c r="L204" s="170">
        <v>65.495900000000006</v>
      </c>
      <c r="M204" s="171">
        <v>-45.423099999999998</v>
      </c>
      <c r="N204" s="170">
        <v>3853.2</v>
      </c>
      <c r="O204" s="170">
        <v>-57.130900000000004</v>
      </c>
      <c r="P204" s="171">
        <v>-36.641500000000001</v>
      </c>
      <c r="Q204" s="170">
        <v>-3.1859000000000002</v>
      </c>
      <c r="R204" s="170">
        <v>-992.096</v>
      </c>
      <c r="S204" s="171">
        <v>308.322</v>
      </c>
      <c r="T204" s="170">
        <v>11.5983</v>
      </c>
      <c r="U204" s="170">
        <v>-4043.11</v>
      </c>
      <c r="V204" s="171">
        <v>2541.6999999999998</v>
      </c>
      <c r="W204" s="170">
        <f t="shared" si="6"/>
        <v>7057.04</v>
      </c>
      <c r="X204" s="170">
        <f t="shared" si="7"/>
        <v>-61.315220000000004</v>
      </c>
      <c r="Y204" s="171">
        <f t="shared" si="8"/>
        <v>-43.206380000000003</v>
      </c>
      <c r="Z204" s="170">
        <f t="shared" si="9"/>
        <v>-7054.37</v>
      </c>
      <c r="AA204" s="170">
        <f t="shared" si="10"/>
        <v>76.222300000000004</v>
      </c>
      <c r="AB204" s="171">
        <f t="shared" si="11"/>
        <v>-34.786200000000001</v>
      </c>
      <c r="AC204" s="170">
        <f t="shared" si="12"/>
        <v>8.4123999999999999</v>
      </c>
      <c r="AD204" s="170">
        <f t="shared" si="13"/>
        <v>-5035.2060000000001</v>
      </c>
      <c r="AE204" s="171">
        <f t="shared" si="14"/>
        <v>2850.0219999999999</v>
      </c>
    </row>
    <row r="205" spans="1:31" x14ac:dyDescent="0.3">
      <c r="A205" s="11">
        <v>1974</v>
      </c>
      <c r="B205" s="169">
        <v>-3242.66</v>
      </c>
      <c r="C205" s="170">
        <v>10.7697</v>
      </c>
      <c r="D205" s="171">
        <v>10.8005</v>
      </c>
      <c r="E205" s="170">
        <v>3220.34</v>
      </c>
      <c r="F205" s="170">
        <v>-4.2186899999999996</v>
      </c>
      <c r="G205" s="171">
        <v>-6.6354100000000003</v>
      </c>
      <c r="H205" s="170">
        <v>-17.111900000000002</v>
      </c>
      <c r="I205" s="170">
        <v>-920.32600000000002</v>
      </c>
      <c r="J205" s="171">
        <v>-374.89</v>
      </c>
      <c r="K205" s="170">
        <v>-3861.47</v>
      </c>
      <c r="L205" s="170">
        <v>66.5608</v>
      </c>
      <c r="M205" s="171">
        <v>-46.010599999999997</v>
      </c>
      <c r="N205" s="170">
        <v>3886.19</v>
      </c>
      <c r="O205" s="170">
        <v>-57.4345</v>
      </c>
      <c r="P205" s="171">
        <v>-36.971299999999999</v>
      </c>
      <c r="Q205" s="170">
        <v>-3.2632500000000002</v>
      </c>
      <c r="R205" s="170">
        <v>-998.21900000000005</v>
      </c>
      <c r="S205" s="171">
        <v>325.71899999999999</v>
      </c>
      <c r="T205" s="170">
        <v>11.9717</v>
      </c>
      <c r="U205" s="170">
        <v>-4113.12</v>
      </c>
      <c r="V205" s="171">
        <v>2598.88</v>
      </c>
      <c r="W205" s="170">
        <f t="shared" si="6"/>
        <v>7106.5300000000007</v>
      </c>
      <c r="X205" s="170">
        <f t="shared" si="7"/>
        <v>-61.653190000000002</v>
      </c>
      <c r="Y205" s="171">
        <f t="shared" si="8"/>
        <v>-43.60671</v>
      </c>
      <c r="Z205" s="170">
        <f t="shared" si="9"/>
        <v>-7104.1299999999992</v>
      </c>
      <c r="AA205" s="170">
        <f t="shared" si="10"/>
        <v>77.330500000000001</v>
      </c>
      <c r="AB205" s="171">
        <f t="shared" si="11"/>
        <v>-35.210099999999997</v>
      </c>
      <c r="AC205" s="170">
        <f t="shared" si="12"/>
        <v>8.7084499999999991</v>
      </c>
      <c r="AD205" s="170">
        <f t="shared" si="13"/>
        <v>-5111.3389999999999</v>
      </c>
      <c r="AE205" s="171">
        <f t="shared" si="14"/>
        <v>2924.5990000000002</v>
      </c>
    </row>
    <row r="206" spans="1:31" x14ac:dyDescent="0.3">
      <c r="A206" s="11">
        <v>1975</v>
      </c>
      <c r="B206" s="169">
        <v>-3258.99</v>
      </c>
      <c r="C206" s="170">
        <v>10.8103</v>
      </c>
      <c r="D206" s="171">
        <v>10.9497</v>
      </c>
      <c r="E206" s="170">
        <v>3236.29</v>
      </c>
      <c r="F206" s="170">
        <v>-4.2489699999999999</v>
      </c>
      <c r="G206" s="171">
        <v>-6.69062</v>
      </c>
      <c r="H206" s="170">
        <v>-17.322800000000001</v>
      </c>
      <c r="I206" s="170">
        <v>-924.31200000000001</v>
      </c>
      <c r="J206" s="171">
        <v>-375.48</v>
      </c>
      <c r="K206" s="170">
        <v>-3893.42</v>
      </c>
      <c r="L206" s="170">
        <v>67.586300000000008</v>
      </c>
      <c r="M206" s="171">
        <v>-46.577100000000002</v>
      </c>
      <c r="N206" s="170">
        <v>3918.26</v>
      </c>
      <c r="O206" s="170">
        <v>-57.750699999999995</v>
      </c>
      <c r="P206" s="171">
        <v>-37.292699999999996</v>
      </c>
      <c r="Q206" s="170">
        <v>-3.3349199999999999</v>
      </c>
      <c r="R206" s="170">
        <v>-1004.08</v>
      </c>
      <c r="S206" s="171">
        <v>342.68299999999999</v>
      </c>
      <c r="T206" s="170">
        <v>12.316700000000001</v>
      </c>
      <c r="U206" s="170">
        <v>-4181.55</v>
      </c>
      <c r="V206" s="171">
        <v>2654.74</v>
      </c>
      <c r="W206" s="170">
        <f t="shared" si="6"/>
        <v>7154.55</v>
      </c>
      <c r="X206" s="170">
        <f t="shared" si="7"/>
        <v>-61.999669999999995</v>
      </c>
      <c r="Y206" s="171">
        <f t="shared" si="8"/>
        <v>-43.983319999999999</v>
      </c>
      <c r="Z206" s="170">
        <f t="shared" si="9"/>
        <v>-7152.41</v>
      </c>
      <c r="AA206" s="170">
        <f t="shared" si="10"/>
        <v>78.396600000000007</v>
      </c>
      <c r="AB206" s="171">
        <f t="shared" si="11"/>
        <v>-35.627400000000002</v>
      </c>
      <c r="AC206" s="170">
        <f t="shared" si="12"/>
        <v>8.9817800000000005</v>
      </c>
      <c r="AD206" s="170">
        <f t="shared" si="13"/>
        <v>-5185.63</v>
      </c>
      <c r="AE206" s="171">
        <f t="shared" si="14"/>
        <v>2997.4229999999998</v>
      </c>
    </row>
    <row r="207" spans="1:31" x14ac:dyDescent="0.3">
      <c r="A207" s="11">
        <v>1976</v>
      </c>
      <c r="B207" s="169">
        <v>-3274.78</v>
      </c>
      <c r="C207" s="170">
        <v>10.8505</v>
      </c>
      <c r="D207" s="171">
        <v>11.087200000000001</v>
      </c>
      <c r="E207" s="170">
        <v>3251.7</v>
      </c>
      <c r="F207" s="170">
        <v>-4.27515</v>
      </c>
      <c r="G207" s="171">
        <v>-6.73475</v>
      </c>
      <c r="H207" s="170">
        <v>-17.5242</v>
      </c>
      <c r="I207" s="170">
        <v>-928.1</v>
      </c>
      <c r="J207" s="171">
        <v>-376.02800000000002</v>
      </c>
      <c r="K207" s="170">
        <v>-3924.51</v>
      </c>
      <c r="L207" s="170">
        <v>68.574699999999993</v>
      </c>
      <c r="M207" s="171">
        <v>-47.119300000000003</v>
      </c>
      <c r="N207" s="170">
        <v>3949.43</v>
      </c>
      <c r="O207" s="170">
        <v>-58.075199999999995</v>
      </c>
      <c r="P207" s="171">
        <v>-37.596499999999999</v>
      </c>
      <c r="Q207" s="170">
        <v>-3.3999099999999998</v>
      </c>
      <c r="R207" s="170">
        <v>-1009.69</v>
      </c>
      <c r="S207" s="171">
        <v>359.2</v>
      </c>
      <c r="T207" s="170">
        <v>12.639299999999999</v>
      </c>
      <c r="U207" s="170">
        <v>-4248.3900000000003</v>
      </c>
      <c r="V207" s="171">
        <v>2709.29</v>
      </c>
      <c r="W207" s="170">
        <f t="shared" si="6"/>
        <v>7201.1299999999992</v>
      </c>
      <c r="X207" s="170">
        <f t="shared" si="7"/>
        <v>-62.350349999999992</v>
      </c>
      <c r="Y207" s="171">
        <f t="shared" si="8"/>
        <v>-44.331249999999997</v>
      </c>
      <c r="Z207" s="170">
        <f t="shared" si="9"/>
        <v>-7199.2900000000009</v>
      </c>
      <c r="AA207" s="170">
        <f t="shared" si="10"/>
        <v>79.42519999999999</v>
      </c>
      <c r="AB207" s="171">
        <f t="shared" si="11"/>
        <v>-36.0321</v>
      </c>
      <c r="AC207" s="170">
        <f t="shared" si="12"/>
        <v>9.2393899999999984</v>
      </c>
      <c r="AD207" s="170">
        <f t="shared" si="13"/>
        <v>-5258.08</v>
      </c>
      <c r="AE207" s="171">
        <f t="shared" si="14"/>
        <v>3068.49</v>
      </c>
    </row>
    <row r="208" spans="1:31" x14ac:dyDescent="0.3">
      <c r="A208" s="11">
        <v>1977</v>
      </c>
      <c r="B208" s="169">
        <v>-3289.95</v>
      </c>
      <c r="C208" s="170">
        <v>10.8551</v>
      </c>
      <c r="D208" s="171">
        <v>11.215200000000001</v>
      </c>
      <c r="E208" s="170">
        <v>3266.61</v>
      </c>
      <c r="F208" s="170">
        <v>-4.2996600000000003</v>
      </c>
      <c r="G208" s="171">
        <v>-6.76607</v>
      </c>
      <c r="H208" s="170">
        <v>-17.624299999999998</v>
      </c>
      <c r="I208" s="170">
        <v>-931.66700000000003</v>
      </c>
      <c r="J208" s="171">
        <v>-376.52</v>
      </c>
      <c r="K208" s="170">
        <v>-3954.87</v>
      </c>
      <c r="L208" s="170">
        <v>69.55080000000001</v>
      </c>
      <c r="M208" s="171">
        <v>-47.653100000000002</v>
      </c>
      <c r="N208" s="170">
        <v>3979.75</v>
      </c>
      <c r="O208" s="170">
        <v>-58.402000000000001</v>
      </c>
      <c r="P208" s="171">
        <v>-37.884599999999999</v>
      </c>
      <c r="Q208" s="170">
        <v>-3.4621200000000001</v>
      </c>
      <c r="R208" s="170">
        <v>-1015.06</v>
      </c>
      <c r="S208" s="171">
        <v>375.3</v>
      </c>
      <c r="T208" s="170">
        <v>12.9359</v>
      </c>
      <c r="U208" s="170">
        <v>-4313.6499999999996</v>
      </c>
      <c r="V208" s="171">
        <v>2762.53</v>
      </c>
      <c r="W208" s="170">
        <f t="shared" si="6"/>
        <v>7246.3600000000006</v>
      </c>
      <c r="X208" s="170">
        <f t="shared" si="7"/>
        <v>-62.701660000000004</v>
      </c>
      <c r="Y208" s="171">
        <f t="shared" si="8"/>
        <v>-44.650669999999998</v>
      </c>
      <c r="Z208" s="170">
        <f t="shared" si="9"/>
        <v>-7244.82</v>
      </c>
      <c r="AA208" s="170">
        <f t="shared" si="10"/>
        <v>80.405900000000003</v>
      </c>
      <c r="AB208" s="171">
        <f t="shared" si="11"/>
        <v>-36.437899999999999</v>
      </c>
      <c r="AC208" s="170">
        <f t="shared" si="12"/>
        <v>9.4737799999999996</v>
      </c>
      <c r="AD208" s="170">
        <f t="shared" si="13"/>
        <v>-5328.7099999999991</v>
      </c>
      <c r="AE208" s="171">
        <f t="shared" si="14"/>
        <v>3137.8300000000004</v>
      </c>
    </row>
    <row r="209" spans="1:31" x14ac:dyDescent="0.3">
      <c r="A209" s="11">
        <v>1978</v>
      </c>
      <c r="B209" s="169">
        <v>-3304.63</v>
      </c>
      <c r="C209" s="170">
        <v>10.8681</v>
      </c>
      <c r="D209" s="171">
        <v>11.347</v>
      </c>
      <c r="E209" s="170">
        <v>3281.05</v>
      </c>
      <c r="F209" s="170">
        <v>-4.3227900000000004</v>
      </c>
      <c r="G209" s="171">
        <v>-6.7901499999999997</v>
      </c>
      <c r="H209" s="170">
        <v>-17.715199999999999</v>
      </c>
      <c r="I209" s="170">
        <v>-935.07299999999998</v>
      </c>
      <c r="J209" s="171">
        <v>-376.94600000000003</v>
      </c>
      <c r="K209" s="170">
        <v>-3984.42</v>
      </c>
      <c r="L209" s="170">
        <v>70.479399999999998</v>
      </c>
      <c r="M209" s="171">
        <v>-48.176000000000002</v>
      </c>
      <c r="N209" s="170">
        <v>4009.25</v>
      </c>
      <c r="O209" s="170">
        <v>-58.726699999999994</v>
      </c>
      <c r="P209" s="171">
        <v>-38.156300000000002</v>
      </c>
      <c r="Q209" s="170">
        <v>-3.52136</v>
      </c>
      <c r="R209" s="170">
        <v>-1020.22</v>
      </c>
      <c r="S209" s="171">
        <v>390.98099999999999</v>
      </c>
      <c r="T209" s="170">
        <v>13.206200000000001</v>
      </c>
      <c r="U209" s="170">
        <v>-4377.3500000000004</v>
      </c>
      <c r="V209" s="171">
        <v>2814.45</v>
      </c>
      <c r="W209" s="170">
        <f t="shared" si="6"/>
        <v>7290.3</v>
      </c>
      <c r="X209" s="170">
        <f t="shared" si="7"/>
        <v>-63.049489999999992</v>
      </c>
      <c r="Y209" s="171">
        <f t="shared" si="8"/>
        <v>-44.946449999999999</v>
      </c>
      <c r="Z209" s="170">
        <f t="shared" si="9"/>
        <v>-7289.05</v>
      </c>
      <c r="AA209" s="170">
        <f t="shared" si="10"/>
        <v>81.347499999999997</v>
      </c>
      <c r="AB209" s="171">
        <f t="shared" si="11"/>
        <v>-36.829000000000001</v>
      </c>
      <c r="AC209" s="170">
        <f t="shared" si="12"/>
        <v>9.6848400000000012</v>
      </c>
      <c r="AD209" s="170">
        <f t="shared" si="13"/>
        <v>-5397.5700000000006</v>
      </c>
      <c r="AE209" s="171">
        <f t="shared" si="14"/>
        <v>3205.4309999999996</v>
      </c>
    </row>
    <row r="210" spans="1:31" x14ac:dyDescent="0.3">
      <c r="A210" s="11">
        <v>1979</v>
      </c>
      <c r="B210" s="169">
        <v>-3318.87</v>
      </c>
      <c r="C210" s="170">
        <v>10.8818</v>
      </c>
      <c r="D210" s="171">
        <v>11.4758</v>
      </c>
      <c r="E210" s="170">
        <v>3295.03</v>
      </c>
      <c r="F210" s="170">
        <v>-4.3461499999999997</v>
      </c>
      <c r="G210" s="171">
        <v>-6.8077100000000002</v>
      </c>
      <c r="H210" s="170">
        <v>-17.821099999999998</v>
      </c>
      <c r="I210" s="170">
        <v>-938.31700000000001</v>
      </c>
      <c r="J210" s="171">
        <v>-377.33499999999998</v>
      </c>
      <c r="K210" s="170">
        <v>-4013.18</v>
      </c>
      <c r="L210" s="170">
        <v>71.374300000000005</v>
      </c>
      <c r="M210" s="171">
        <v>-48.691400000000002</v>
      </c>
      <c r="N210" s="170">
        <v>4037.96</v>
      </c>
      <c r="O210" s="170">
        <v>-59.055699999999995</v>
      </c>
      <c r="P210" s="171">
        <v>-38.416499999999999</v>
      </c>
      <c r="Q210" s="170">
        <v>-3.5828800000000003</v>
      </c>
      <c r="R210" s="170">
        <v>-1025.17</v>
      </c>
      <c r="S210" s="171">
        <v>406.245</v>
      </c>
      <c r="T210" s="170">
        <v>13.445600000000001</v>
      </c>
      <c r="U210" s="170">
        <v>-4439.51</v>
      </c>
      <c r="V210" s="171">
        <v>2865.05</v>
      </c>
      <c r="W210" s="170">
        <f t="shared" si="6"/>
        <v>7332.99</v>
      </c>
      <c r="X210" s="170">
        <f t="shared" si="7"/>
        <v>-63.401849999999996</v>
      </c>
      <c r="Y210" s="171">
        <f t="shared" si="8"/>
        <v>-45.224209999999999</v>
      </c>
      <c r="Z210" s="170">
        <f t="shared" si="9"/>
        <v>-7332.0499999999993</v>
      </c>
      <c r="AA210" s="170">
        <f t="shared" si="10"/>
        <v>82.256100000000004</v>
      </c>
      <c r="AB210" s="171">
        <f t="shared" si="11"/>
        <v>-37.215600000000002</v>
      </c>
      <c r="AC210" s="170">
        <f t="shared" si="12"/>
        <v>9.8627199999999995</v>
      </c>
      <c r="AD210" s="170">
        <f t="shared" si="13"/>
        <v>-5464.68</v>
      </c>
      <c r="AE210" s="171">
        <f t="shared" si="14"/>
        <v>3271.2950000000001</v>
      </c>
    </row>
    <row r="211" spans="1:31" x14ac:dyDescent="0.3">
      <c r="A211" s="11">
        <v>1980</v>
      </c>
      <c r="B211" s="169">
        <v>-3332.67</v>
      </c>
      <c r="C211" s="170">
        <v>10.9039</v>
      </c>
      <c r="D211" s="171">
        <v>11.576000000000001</v>
      </c>
      <c r="E211" s="170">
        <v>3308.56</v>
      </c>
      <c r="F211" s="170">
        <v>-4.3688199999999995</v>
      </c>
      <c r="G211" s="171">
        <v>-6.8250799999999998</v>
      </c>
      <c r="H211" s="170">
        <v>-17.9331</v>
      </c>
      <c r="I211" s="170">
        <v>-941.40899999999999</v>
      </c>
      <c r="J211" s="171">
        <v>-377.66500000000002</v>
      </c>
      <c r="K211" s="170">
        <v>-4041.18</v>
      </c>
      <c r="L211" s="170">
        <v>72.231100000000012</v>
      </c>
      <c r="M211" s="171">
        <v>-49.193100000000001</v>
      </c>
      <c r="N211" s="170">
        <v>4065.9</v>
      </c>
      <c r="O211" s="170">
        <v>-59.384999999999998</v>
      </c>
      <c r="P211" s="171">
        <v>-38.666699999999999</v>
      </c>
      <c r="Q211" s="170">
        <v>-3.6474199999999999</v>
      </c>
      <c r="R211" s="170">
        <v>-1029.9000000000001</v>
      </c>
      <c r="S211" s="171">
        <v>421.10700000000003</v>
      </c>
      <c r="T211" s="170">
        <v>13.6549</v>
      </c>
      <c r="U211" s="170">
        <v>-4500.13</v>
      </c>
      <c r="V211" s="171">
        <v>2914.33</v>
      </c>
      <c r="W211" s="170">
        <f t="shared" si="6"/>
        <v>7374.46</v>
      </c>
      <c r="X211" s="170">
        <f t="shared" si="7"/>
        <v>-63.753819999999997</v>
      </c>
      <c r="Y211" s="171">
        <f t="shared" si="8"/>
        <v>-45.491779999999999</v>
      </c>
      <c r="Z211" s="170">
        <f t="shared" si="9"/>
        <v>-7373.85</v>
      </c>
      <c r="AA211" s="170">
        <f t="shared" si="10"/>
        <v>83.135000000000019</v>
      </c>
      <c r="AB211" s="171">
        <f t="shared" si="11"/>
        <v>-37.617100000000001</v>
      </c>
      <c r="AC211" s="170">
        <f t="shared" si="12"/>
        <v>10.007479999999999</v>
      </c>
      <c r="AD211" s="170">
        <f t="shared" si="13"/>
        <v>-5530.0300000000007</v>
      </c>
      <c r="AE211" s="171">
        <f t="shared" si="14"/>
        <v>3335.4369999999999</v>
      </c>
    </row>
    <row r="212" spans="1:31" x14ac:dyDescent="0.3">
      <c r="A212" s="11">
        <v>1981</v>
      </c>
      <c r="B212" s="169">
        <v>-3346.05</v>
      </c>
      <c r="C212" s="170">
        <v>10.9216</v>
      </c>
      <c r="D212" s="171">
        <v>11.6889</v>
      </c>
      <c r="E212" s="170">
        <v>3321.68</v>
      </c>
      <c r="F212" s="170">
        <v>-4.3908699999999996</v>
      </c>
      <c r="G212" s="171">
        <v>-6.8356000000000003</v>
      </c>
      <c r="H212" s="170">
        <v>-18.043900000000001</v>
      </c>
      <c r="I212" s="170">
        <v>-944.35500000000002</v>
      </c>
      <c r="J212" s="171">
        <v>-377.95699999999999</v>
      </c>
      <c r="K212" s="170">
        <v>-4068.45</v>
      </c>
      <c r="L212" s="170">
        <v>73.05510000000001</v>
      </c>
      <c r="M212" s="171">
        <v>-49.682699999999997</v>
      </c>
      <c r="N212" s="170">
        <v>4093.1</v>
      </c>
      <c r="O212" s="170">
        <v>-59.716500000000003</v>
      </c>
      <c r="P212" s="171">
        <v>-38.904300000000006</v>
      </c>
      <c r="Q212" s="170">
        <v>-3.7108300000000001</v>
      </c>
      <c r="R212" s="170">
        <v>-1034.45</v>
      </c>
      <c r="S212" s="171">
        <v>435.54399999999998</v>
      </c>
      <c r="T212" s="170">
        <v>13.8384</v>
      </c>
      <c r="U212" s="170">
        <v>-4559.24</v>
      </c>
      <c r="V212" s="171">
        <v>2962.3</v>
      </c>
      <c r="W212" s="170">
        <f t="shared" si="6"/>
        <v>7414.78</v>
      </c>
      <c r="X212" s="170">
        <f t="shared" si="7"/>
        <v>-64.107370000000003</v>
      </c>
      <c r="Y212" s="171">
        <f t="shared" si="8"/>
        <v>-45.739900000000006</v>
      </c>
      <c r="Z212" s="170">
        <f t="shared" si="9"/>
        <v>-7414.5</v>
      </c>
      <c r="AA212" s="170">
        <f t="shared" si="10"/>
        <v>83.976700000000008</v>
      </c>
      <c r="AB212" s="171">
        <f t="shared" si="11"/>
        <v>-37.993799999999993</v>
      </c>
      <c r="AC212" s="170">
        <f t="shared" si="12"/>
        <v>10.12757</v>
      </c>
      <c r="AD212" s="170">
        <f t="shared" si="13"/>
        <v>-5593.69</v>
      </c>
      <c r="AE212" s="171">
        <f t="shared" si="14"/>
        <v>3397.8440000000001</v>
      </c>
    </row>
    <row r="213" spans="1:31" x14ac:dyDescent="0.3">
      <c r="A213" s="11">
        <v>1982</v>
      </c>
      <c r="B213" s="169">
        <v>-3359.03</v>
      </c>
      <c r="C213" s="170">
        <v>10.9346</v>
      </c>
      <c r="D213" s="171">
        <v>11.804799999999998</v>
      </c>
      <c r="E213" s="170">
        <v>3334.4</v>
      </c>
      <c r="F213" s="170">
        <v>-4.4114300000000002</v>
      </c>
      <c r="G213" s="171">
        <v>-6.8446999999999996</v>
      </c>
      <c r="H213" s="170">
        <v>-18.1541</v>
      </c>
      <c r="I213" s="170">
        <v>-947.16600000000005</v>
      </c>
      <c r="J213" s="171">
        <v>-378.20100000000002</v>
      </c>
      <c r="K213" s="170">
        <v>-4095.02</v>
      </c>
      <c r="L213" s="170">
        <v>73.852399999999989</v>
      </c>
      <c r="M213" s="171">
        <v>-50.164099999999998</v>
      </c>
      <c r="N213" s="170">
        <v>4119.6000000000004</v>
      </c>
      <c r="O213" s="170">
        <v>-60.048400000000001</v>
      </c>
      <c r="P213" s="171">
        <v>-39.130000000000003</v>
      </c>
      <c r="Q213" s="170">
        <v>-3.77352</v>
      </c>
      <c r="R213" s="170">
        <v>-1038.82</v>
      </c>
      <c r="S213" s="171">
        <v>449.56400000000002</v>
      </c>
      <c r="T213" s="170">
        <v>13.997</v>
      </c>
      <c r="U213" s="170">
        <v>-4616.8599999999997</v>
      </c>
      <c r="V213" s="171">
        <v>3008.97</v>
      </c>
      <c r="W213" s="170">
        <f t="shared" si="6"/>
        <v>7454</v>
      </c>
      <c r="X213" s="170">
        <f t="shared" si="7"/>
        <v>-64.459829999999997</v>
      </c>
      <c r="Y213" s="171">
        <f t="shared" si="8"/>
        <v>-45.974699999999999</v>
      </c>
      <c r="Z213" s="170">
        <f t="shared" si="9"/>
        <v>-7454.05</v>
      </c>
      <c r="AA213" s="170">
        <f t="shared" si="10"/>
        <v>84.786999999999992</v>
      </c>
      <c r="AB213" s="171">
        <f t="shared" si="11"/>
        <v>-38.359299999999998</v>
      </c>
      <c r="AC213" s="170">
        <f t="shared" si="12"/>
        <v>10.22348</v>
      </c>
      <c r="AD213" s="170">
        <f t="shared" si="13"/>
        <v>-5655.6799999999994</v>
      </c>
      <c r="AE213" s="171">
        <f t="shared" si="14"/>
        <v>3458.5339999999997</v>
      </c>
    </row>
    <row r="214" spans="1:31" x14ac:dyDescent="0.3">
      <c r="A214" s="11">
        <v>1983</v>
      </c>
      <c r="B214" s="169">
        <v>-3371.62</v>
      </c>
      <c r="C214" s="170">
        <v>10.946899999999999</v>
      </c>
      <c r="D214" s="171">
        <v>11.918899999999999</v>
      </c>
      <c r="E214" s="170">
        <v>3346.73</v>
      </c>
      <c r="F214" s="170">
        <v>-4.4359999999999999</v>
      </c>
      <c r="G214" s="171">
        <v>-6.8681000000000001</v>
      </c>
      <c r="H214" s="170">
        <v>-18.2621</v>
      </c>
      <c r="I214" s="170">
        <v>-949.85</v>
      </c>
      <c r="J214" s="171">
        <v>-378.41</v>
      </c>
      <c r="K214" s="170">
        <v>-4120.8999999999996</v>
      </c>
      <c r="L214" s="170">
        <v>74.6143</v>
      </c>
      <c r="M214" s="171">
        <v>-50.629100000000001</v>
      </c>
      <c r="N214" s="170">
        <v>4145.3999999999996</v>
      </c>
      <c r="O214" s="170">
        <v>-60.380699999999997</v>
      </c>
      <c r="P214" s="171">
        <v>-39.344099999999997</v>
      </c>
      <c r="Q214" s="170">
        <v>-3.8397100000000002</v>
      </c>
      <c r="R214" s="170">
        <v>-1043.01</v>
      </c>
      <c r="S214" s="171">
        <v>463.15499999999997</v>
      </c>
      <c r="T214" s="170">
        <v>14.13</v>
      </c>
      <c r="U214" s="170">
        <v>-4673.01</v>
      </c>
      <c r="V214" s="171">
        <v>3054.34</v>
      </c>
      <c r="W214" s="170">
        <f t="shared" si="6"/>
        <v>7492.1299999999992</v>
      </c>
      <c r="X214" s="170">
        <f t="shared" si="7"/>
        <v>-64.816699999999997</v>
      </c>
      <c r="Y214" s="171">
        <f t="shared" si="8"/>
        <v>-46.212199999999996</v>
      </c>
      <c r="Z214" s="170">
        <f t="shared" si="9"/>
        <v>-7492.5199999999995</v>
      </c>
      <c r="AA214" s="170">
        <f t="shared" si="10"/>
        <v>85.561199999999999</v>
      </c>
      <c r="AB214" s="171">
        <f t="shared" si="11"/>
        <v>-38.7102</v>
      </c>
      <c r="AC214" s="170">
        <f t="shared" si="12"/>
        <v>10.290290000000001</v>
      </c>
      <c r="AD214" s="170">
        <f t="shared" si="13"/>
        <v>-5716.02</v>
      </c>
      <c r="AE214" s="171">
        <f t="shared" si="14"/>
        <v>3517.4949999999999</v>
      </c>
    </row>
    <row r="215" spans="1:31" x14ac:dyDescent="0.3">
      <c r="A215" s="11">
        <v>1984</v>
      </c>
      <c r="B215" s="169">
        <v>-3383.85</v>
      </c>
      <c r="C215" s="170">
        <v>10.9603</v>
      </c>
      <c r="D215" s="171">
        <v>12.03</v>
      </c>
      <c r="E215" s="170">
        <v>3358.7</v>
      </c>
      <c r="F215" s="170">
        <v>-4.4613999999999994</v>
      </c>
      <c r="G215" s="171">
        <v>-6.8768599999999998</v>
      </c>
      <c r="H215" s="170">
        <v>-18.3673</v>
      </c>
      <c r="I215" s="170">
        <v>-952.41300000000001</v>
      </c>
      <c r="J215" s="171">
        <v>-378.60199999999998</v>
      </c>
      <c r="K215" s="170">
        <v>-4146.1400000000003</v>
      </c>
      <c r="L215" s="170">
        <v>75.343500000000006</v>
      </c>
      <c r="M215" s="171">
        <v>-51.077800000000003</v>
      </c>
      <c r="N215" s="170">
        <v>4170.54</v>
      </c>
      <c r="O215" s="170">
        <v>-60.708100000000002</v>
      </c>
      <c r="P215" s="171">
        <v>-39.5503</v>
      </c>
      <c r="Q215" s="170">
        <v>-3.8982700000000001</v>
      </c>
      <c r="R215" s="170">
        <v>-1047.03</v>
      </c>
      <c r="S215" s="171">
        <v>476.34800000000001</v>
      </c>
      <c r="T215" s="170">
        <v>14.247200000000001</v>
      </c>
      <c r="U215" s="170">
        <v>-4727.6899999999996</v>
      </c>
      <c r="V215" s="171">
        <v>3098.5</v>
      </c>
      <c r="W215" s="170">
        <f t="shared" si="6"/>
        <v>7529.24</v>
      </c>
      <c r="X215" s="170">
        <f t="shared" si="7"/>
        <v>-65.169499999999999</v>
      </c>
      <c r="Y215" s="171">
        <f t="shared" si="8"/>
        <v>-46.427160000000001</v>
      </c>
      <c r="Z215" s="170">
        <f t="shared" si="9"/>
        <v>-7529.99</v>
      </c>
      <c r="AA215" s="170">
        <f t="shared" si="10"/>
        <v>86.30380000000001</v>
      </c>
      <c r="AB215" s="171">
        <f t="shared" si="11"/>
        <v>-39.047800000000002</v>
      </c>
      <c r="AC215" s="170">
        <f t="shared" si="12"/>
        <v>10.348930000000001</v>
      </c>
      <c r="AD215" s="170">
        <f t="shared" si="13"/>
        <v>-5774.7199999999993</v>
      </c>
      <c r="AE215" s="171">
        <f t="shared" si="14"/>
        <v>3574.848</v>
      </c>
    </row>
    <row r="216" spans="1:31" x14ac:dyDescent="0.3">
      <c r="A216" s="11">
        <v>1985</v>
      </c>
      <c r="B216" s="169">
        <v>-3395.72</v>
      </c>
      <c r="C216" s="170">
        <v>10.972299999999999</v>
      </c>
      <c r="D216" s="171">
        <v>12.1386</v>
      </c>
      <c r="E216" s="170">
        <v>3370.33</v>
      </c>
      <c r="F216" s="170">
        <v>-4.4830800000000002</v>
      </c>
      <c r="G216" s="171">
        <v>-6.8829500000000001</v>
      </c>
      <c r="H216" s="170">
        <v>-18.475900000000003</v>
      </c>
      <c r="I216" s="170">
        <v>-954.85699999999997</v>
      </c>
      <c r="J216" s="171">
        <v>-378.74099999999999</v>
      </c>
      <c r="K216" s="170">
        <v>-4170.72</v>
      </c>
      <c r="L216" s="170">
        <v>76.043899999999994</v>
      </c>
      <c r="M216" s="171">
        <v>-51.511499999999998</v>
      </c>
      <c r="N216" s="170">
        <v>4195.03</v>
      </c>
      <c r="O216" s="170">
        <v>-61.035599999999995</v>
      </c>
      <c r="P216" s="171">
        <v>-39.743600000000001</v>
      </c>
      <c r="Q216" s="170">
        <v>-3.9533400000000003</v>
      </c>
      <c r="R216" s="170">
        <v>-1050.8900000000001</v>
      </c>
      <c r="S216" s="171">
        <v>489.17399999999998</v>
      </c>
      <c r="T216" s="170">
        <v>14.3459</v>
      </c>
      <c r="U216" s="170">
        <v>-4780.95</v>
      </c>
      <c r="V216" s="171">
        <v>3141.47</v>
      </c>
      <c r="W216" s="170">
        <f t="shared" si="6"/>
        <v>7565.36</v>
      </c>
      <c r="X216" s="170">
        <f t="shared" si="7"/>
        <v>-65.518679999999989</v>
      </c>
      <c r="Y216" s="171">
        <f t="shared" si="8"/>
        <v>-46.626550000000002</v>
      </c>
      <c r="Z216" s="170">
        <f t="shared" si="9"/>
        <v>-7566.4400000000005</v>
      </c>
      <c r="AA216" s="170">
        <f t="shared" si="10"/>
        <v>87.016199999999998</v>
      </c>
      <c r="AB216" s="171">
        <f t="shared" si="11"/>
        <v>-39.372900000000001</v>
      </c>
      <c r="AC216" s="170">
        <f t="shared" si="12"/>
        <v>10.39256</v>
      </c>
      <c r="AD216" s="170">
        <f t="shared" si="13"/>
        <v>-5831.84</v>
      </c>
      <c r="AE216" s="171">
        <f t="shared" si="14"/>
        <v>3630.6439999999998</v>
      </c>
    </row>
    <row r="217" spans="1:31" x14ac:dyDescent="0.3">
      <c r="A217" s="11">
        <v>1986</v>
      </c>
      <c r="B217" s="169">
        <v>-3407.26</v>
      </c>
      <c r="C217" s="170">
        <v>10.9848</v>
      </c>
      <c r="D217" s="171">
        <v>12.2463</v>
      </c>
      <c r="E217" s="170">
        <v>3381.61</v>
      </c>
      <c r="F217" s="170">
        <v>-4.5056199999999995</v>
      </c>
      <c r="G217" s="171">
        <v>-6.8836899999999996</v>
      </c>
      <c r="H217" s="170">
        <v>-18.5899</v>
      </c>
      <c r="I217" s="170">
        <v>-957.19600000000003</v>
      </c>
      <c r="J217" s="171">
        <v>-378.863</v>
      </c>
      <c r="K217" s="170">
        <v>-4194.6899999999996</v>
      </c>
      <c r="L217" s="170">
        <v>76.726900000000001</v>
      </c>
      <c r="M217" s="171">
        <v>-51.934899999999999</v>
      </c>
      <c r="N217" s="170">
        <v>4218.91</v>
      </c>
      <c r="O217" s="170">
        <v>-61.362000000000002</v>
      </c>
      <c r="P217" s="171">
        <v>-39.930199999999999</v>
      </c>
      <c r="Q217" s="170">
        <v>-4.0075799999999999</v>
      </c>
      <c r="R217" s="170">
        <v>-1054.5899999999999</v>
      </c>
      <c r="S217" s="171">
        <v>501.60300000000001</v>
      </c>
      <c r="T217" s="170">
        <v>14.425799999999999</v>
      </c>
      <c r="U217" s="170">
        <v>-4832.8</v>
      </c>
      <c r="V217" s="171">
        <v>3183.26</v>
      </c>
      <c r="W217" s="170">
        <f t="shared" si="6"/>
        <v>7600.52</v>
      </c>
      <c r="X217" s="170">
        <f t="shared" si="7"/>
        <v>-65.867620000000002</v>
      </c>
      <c r="Y217" s="171">
        <f t="shared" si="8"/>
        <v>-46.813890000000001</v>
      </c>
      <c r="Z217" s="170">
        <f t="shared" si="9"/>
        <v>-7601.95</v>
      </c>
      <c r="AA217" s="170">
        <f t="shared" si="10"/>
        <v>87.711700000000008</v>
      </c>
      <c r="AB217" s="171">
        <f t="shared" si="11"/>
        <v>-39.688600000000001</v>
      </c>
      <c r="AC217" s="170">
        <f t="shared" si="12"/>
        <v>10.418219999999998</v>
      </c>
      <c r="AD217" s="170">
        <f t="shared" si="13"/>
        <v>-5887.39</v>
      </c>
      <c r="AE217" s="171">
        <f t="shared" si="14"/>
        <v>3684.8630000000003</v>
      </c>
    </row>
    <row r="218" spans="1:31" x14ac:dyDescent="0.3">
      <c r="A218" s="11">
        <v>1987</v>
      </c>
      <c r="B218" s="169">
        <v>-3418.47</v>
      </c>
      <c r="C218" s="170">
        <v>10.9962</v>
      </c>
      <c r="D218" s="171">
        <v>12.351100000000001</v>
      </c>
      <c r="E218" s="170">
        <v>3392.56</v>
      </c>
      <c r="F218" s="170">
        <v>-4.5281000000000002</v>
      </c>
      <c r="G218" s="171">
        <v>-6.87582</v>
      </c>
      <c r="H218" s="170">
        <v>-18.713000000000001</v>
      </c>
      <c r="I218" s="170">
        <v>-959.43100000000004</v>
      </c>
      <c r="J218" s="171">
        <v>-378.96899999999999</v>
      </c>
      <c r="K218" s="170">
        <v>-4218.0600000000004</v>
      </c>
      <c r="L218" s="170">
        <v>77.385999999999996</v>
      </c>
      <c r="M218" s="171">
        <v>-52.339300000000001</v>
      </c>
      <c r="N218" s="170">
        <v>4242.1899999999996</v>
      </c>
      <c r="O218" s="170">
        <v>-61.686900000000001</v>
      </c>
      <c r="P218" s="171">
        <v>-40.111899999999999</v>
      </c>
      <c r="Q218" s="170">
        <v>-4.0617099999999997</v>
      </c>
      <c r="R218" s="170">
        <v>-1058.1400000000001</v>
      </c>
      <c r="S218" s="171">
        <v>513.66499999999996</v>
      </c>
      <c r="T218" s="170">
        <v>14.486799999999999</v>
      </c>
      <c r="U218" s="170">
        <v>-4883.29</v>
      </c>
      <c r="V218" s="171">
        <v>3223.9</v>
      </c>
      <c r="W218" s="170">
        <f t="shared" si="6"/>
        <v>7634.75</v>
      </c>
      <c r="X218" s="170">
        <f t="shared" si="7"/>
        <v>-66.215000000000003</v>
      </c>
      <c r="Y218" s="171">
        <f t="shared" si="8"/>
        <v>-46.987719999999996</v>
      </c>
      <c r="Z218" s="170">
        <f t="shared" si="9"/>
        <v>-7636.5300000000007</v>
      </c>
      <c r="AA218" s="170">
        <f t="shared" si="10"/>
        <v>88.382199999999997</v>
      </c>
      <c r="AB218" s="171">
        <f t="shared" si="11"/>
        <v>-39.988199999999999</v>
      </c>
      <c r="AC218" s="170">
        <f t="shared" si="12"/>
        <v>10.425089999999999</v>
      </c>
      <c r="AD218" s="170">
        <f t="shared" si="13"/>
        <v>-5941.43</v>
      </c>
      <c r="AE218" s="171">
        <f t="shared" si="14"/>
        <v>3737.5650000000001</v>
      </c>
    </row>
    <row r="219" spans="1:31" x14ac:dyDescent="0.3">
      <c r="A219" s="11">
        <v>1988</v>
      </c>
      <c r="B219" s="169">
        <v>-3429.37</v>
      </c>
      <c r="C219" s="170">
        <v>11.0075</v>
      </c>
      <c r="D219" s="171">
        <v>12.455399999999999</v>
      </c>
      <c r="E219" s="170">
        <v>3403.2</v>
      </c>
      <c r="F219" s="170">
        <v>-4.5520100000000001</v>
      </c>
      <c r="G219" s="171">
        <v>-6.8660399999999999</v>
      </c>
      <c r="H219" s="170">
        <v>-18.834499999999998</v>
      </c>
      <c r="I219" s="170">
        <v>-961.56799999999998</v>
      </c>
      <c r="J219" s="171">
        <v>-379.041</v>
      </c>
      <c r="K219" s="170">
        <v>-4240.8599999999997</v>
      </c>
      <c r="L219" s="170">
        <v>78.015299999999996</v>
      </c>
      <c r="M219" s="171">
        <v>-52.7363</v>
      </c>
      <c r="N219" s="170">
        <v>4264.8900000000003</v>
      </c>
      <c r="O219" s="170">
        <v>-62.008800000000001</v>
      </c>
      <c r="P219" s="171">
        <v>-40.284199999999998</v>
      </c>
      <c r="Q219" s="170">
        <v>-4.1108000000000002</v>
      </c>
      <c r="R219" s="170">
        <v>-1061.55</v>
      </c>
      <c r="S219" s="171">
        <v>525.37900000000002</v>
      </c>
      <c r="T219" s="170">
        <v>14.536100000000001</v>
      </c>
      <c r="U219" s="170">
        <v>-4932.4399999999996</v>
      </c>
      <c r="V219" s="171">
        <v>3263.45</v>
      </c>
      <c r="W219" s="170">
        <f t="shared" si="6"/>
        <v>7668.09</v>
      </c>
      <c r="X219" s="170">
        <f t="shared" si="7"/>
        <v>-66.560810000000004</v>
      </c>
      <c r="Y219" s="171">
        <f t="shared" si="8"/>
        <v>-47.150239999999997</v>
      </c>
      <c r="Z219" s="170">
        <f t="shared" si="9"/>
        <v>-7670.23</v>
      </c>
      <c r="AA219" s="170">
        <f t="shared" si="10"/>
        <v>89.022799999999989</v>
      </c>
      <c r="AB219" s="171">
        <f t="shared" si="11"/>
        <v>-40.280900000000003</v>
      </c>
      <c r="AC219" s="170">
        <f t="shared" si="12"/>
        <v>10.4253</v>
      </c>
      <c r="AD219" s="170">
        <f t="shared" si="13"/>
        <v>-5993.99</v>
      </c>
      <c r="AE219" s="171">
        <f t="shared" si="14"/>
        <v>3788.8289999999997</v>
      </c>
    </row>
    <row r="220" spans="1:31" x14ac:dyDescent="0.3">
      <c r="A220" s="11">
        <v>1989</v>
      </c>
      <c r="B220" s="169">
        <v>-3439.96</v>
      </c>
      <c r="C220" s="170">
        <v>11.0175</v>
      </c>
      <c r="D220" s="171">
        <v>12.5611</v>
      </c>
      <c r="E220" s="170">
        <v>3413.54</v>
      </c>
      <c r="F220" s="170">
        <v>-4.5771600000000001</v>
      </c>
      <c r="G220" s="171">
        <v>-6.85555</v>
      </c>
      <c r="H220" s="170">
        <v>-18.952999999999999</v>
      </c>
      <c r="I220" s="170">
        <v>-963.61199999999997</v>
      </c>
      <c r="J220" s="171">
        <v>-379.09500000000003</v>
      </c>
      <c r="K220" s="170">
        <v>-4263.09</v>
      </c>
      <c r="L220" s="170">
        <v>78.62660000000001</v>
      </c>
      <c r="M220" s="171">
        <v>-53.1218</v>
      </c>
      <c r="N220" s="170">
        <v>4287.03</v>
      </c>
      <c r="O220" s="170">
        <v>-62.331800000000001</v>
      </c>
      <c r="P220" s="171">
        <v>-40.447499999999998</v>
      </c>
      <c r="Q220" s="170">
        <v>-4.1545800000000002</v>
      </c>
      <c r="R220" s="170">
        <v>-1064.83</v>
      </c>
      <c r="S220" s="171">
        <v>536.74199999999996</v>
      </c>
      <c r="T220" s="170">
        <v>14.5748</v>
      </c>
      <c r="U220" s="170">
        <v>-4980.29</v>
      </c>
      <c r="V220" s="171">
        <v>3301.91</v>
      </c>
      <c r="W220" s="170">
        <f t="shared" si="6"/>
        <v>7700.57</v>
      </c>
      <c r="X220" s="170">
        <f t="shared" si="7"/>
        <v>-66.908960000000008</v>
      </c>
      <c r="Y220" s="171">
        <f t="shared" si="8"/>
        <v>-47.303049999999999</v>
      </c>
      <c r="Z220" s="170">
        <f t="shared" si="9"/>
        <v>-7703.05</v>
      </c>
      <c r="AA220" s="170">
        <f t="shared" si="10"/>
        <v>89.644100000000009</v>
      </c>
      <c r="AB220" s="171">
        <f t="shared" si="11"/>
        <v>-40.560699999999997</v>
      </c>
      <c r="AC220" s="170">
        <f t="shared" si="12"/>
        <v>10.42022</v>
      </c>
      <c r="AD220" s="170">
        <f t="shared" si="13"/>
        <v>-6045.12</v>
      </c>
      <c r="AE220" s="171">
        <f t="shared" si="14"/>
        <v>3838.652</v>
      </c>
    </row>
    <row r="221" spans="1:31" x14ac:dyDescent="0.3">
      <c r="A221" s="11">
        <v>1990</v>
      </c>
      <c r="B221" s="169">
        <v>-3450.27</v>
      </c>
      <c r="C221" s="170">
        <v>11.030200000000001</v>
      </c>
      <c r="D221" s="171">
        <v>12.6647</v>
      </c>
      <c r="E221" s="170">
        <v>3423.61</v>
      </c>
      <c r="F221" s="170">
        <v>-4.6057399999999999</v>
      </c>
      <c r="G221" s="171">
        <v>-6.84354</v>
      </c>
      <c r="H221" s="170">
        <v>-19.0687</v>
      </c>
      <c r="I221" s="170">
        <v>-965.56899999999996</v>
      </c>
      <c r="J221" s="171">
        <v>-379.13600000000002</v>
      </c>
      <c r="K221" s="170">
        <v>-4284.78</v>
      </c>
      <c r="L221" s="170">
        <v>79.217600000000004</v>
      </c>
      <c r="M221" s="171">
        <v>-53.5</v>
      </c>
      <c r="N221" s="170">
        <v>4308.62</v>
      </c>
      <c r="O221" s="170">
        <v>-62.649699999999996</v>
      </c>
      <c r="P221" s="171">
        <v>-40.601599999999998</v>
      </c>
      <c r="Q221" s="170">
        <v>-4.19346</v>
      </c>
      <c r="R221" s="170">
        <v>-1067.98</v>
      </c>
      <c r="S221" s="171">
        <v>547.75900000000001</v>
      </c>
      <c r="T221" s="170">
        <v>14.603899999999999</v>
      </c>
      <c r="U221" s="170">
        <v>-5026.88</v>
      </c>
      <c r="V221" s="171">
        <v>3339.3</v>
      </c>
      <c r="W221" s="170">
        <f t="shared" si="6"/>
        <v>7732.23</v>
      </c>
      <c r="X221" s="170">
        <f t="shared" si="7"/>
        <v>-67.255439999999993</v>
      </c>
      <c r="Y221" s="171">
        <f t="shared" si="8"/>
        <v>-47.445139999999995</v>
      </c>
      <c r="Z221" s="170">
        <f t="shared" si="9"/>
        <v>-7735.0499999999993</v>
      </c>
      <c r="AA221" s="170">
        <f t="shared" si="10"/>
        <v>90.247800000000012</v>
      </c>
      <c r="AB221" s="171">
        <f t="shared" si="11"/>
        <v>-40.835300000000004</v>
      </c>
      <c r="AC221" s="170">
        <f t="shared" si="12"/>
        <v>10.410439999999999</v>
      </c>
      <c r="AD221" s="170">
        <f t="shared" si="13"/>
        <v>-6094.8600000000006</v>
      </c>
      <c r="AE221" s="171">
        <f t="shared" si="14"/>
        <v>3887.0590000000002</v>
      </c>
    </row>
    <row r="222" spans="1:31" x14ac:dyDescent="0.3">
      <c r="A222" s="11">
        <v>1991</v>
      </c>
      <c r="B222" s="169">
        <v>-3460.29</v>
      </c>
      <c r="C222" s="170">
        <v>11.0442</v>
      </c>
      <c r="D222" s="171">
        <v>12.766200000000001</v>
      </c>
      <c r="E222" s="170">
        <v>3433.4</v>
      </c>
      <c r="F222" s="170">
        <v>-4.6317700000000004</v>
      </c>
      <c r="G222" s="171">
        <v>-6.83101</v>
      </c>
      <c r="H222" s="170">
        <v>-19.182400000000001</v>
      </c>
      <c r="I222" s="170">
        <v>-967.44299999999998</v>
      </c>
      <c r="J222" s="171">
        <v>-379.15199999999999</v>
      </c>
      <c r="K222" s="170">
        <v>-4305.9399999999996</v>
      </c>
      <c r="L222" s="170">
        <v>79.791600000000003</v>
      </c>
      <c r="M222" s="171">
        <v>-53.863</v>
      </c>
      <c r="N222" s="170">
        <v>4329.68</v>
      </c>
      <c r="O222" s="170">
        <v>-62.965800000000002</v>
      </c>
      <c r="P222" s="171">
        <v>-40.745199999999997</v>
      </c>
      <c r="Q222" s="170">
        <v>-4.2252299999999998</v>
      </c>
      <c r="R222" s="170">
        <v>-1071</v>
      </c>
      <c r="S222" s="171">
        <v>558.45799999999997</v>
      </c>
      <c r="T222" s="170">
        <v>14.626799999999999</v>
      </c>
      <c r="U222" s="170">
        <v>-5072.2299999999996</v>
      </c>
      <c r="V222" s="171">
        <v>3375.69</v>
      </c>
      <c r="W222" s="170">
        <f t="shared" si="6"/>
        <v>7763.08</v>
      </c>
      <c r="X222" s="170">
        <f t="shared" si="7"/>
        <v>-67.597570000000005</v>
      </c>
      <c r="Y222" s="171">
        <f t="shared" si="8"/>
        <v>-47.576209999999996</v>
      </c>
      <c r="Z222" s="170">
        <f t="shared" si="9"/>
        <v>-7766.23</v>
      </c>
      <c r="AA222" s="170">
        <f t="shared" si="10"/>
        <v>90.835800000000006</v>
      </c>
      <c r="AB222" s="171">
        <f t="shared" si="11"/>
        <v>-41.096800000000002</v>
      </c>
      <c r="AC222" s="170">
        <f t="shared" si="12"/>
        <v>10.40157</v>
      </c>
      <c r="AD222" s="170">
        <f t="shared" si="13"/>
        <v>-6143.23</v>
      </c>
      <c r="AE222" s="171">
        <f t="shared" si="14"/>
        <v>3934.1480000000001</v>
      </c>
    </row>
    <row r="223" spans="1:31" x14ac:dyDescent="0.3">
      <c r="A223" s="11">
        <v>1992</v>
      </c>
      <c r="B223" s="169">
        <v>-3470.05</v>
      </c>
      <c r="C223" s="170">
        <v>11.0526</v>
      </c>
      <c r="D223" s="171">
        <v>12.864600000000001</v>
      </c>
      <c r="E223" s="170">
        <v>3442.92</v>
      </c>
      <c r="F223" s="170">
        <v>-4.6610399999999998</v>
      </c>
      <c r="G223" s="171">
        <v>-6.8164999999999996</v>
      </c>
      <c r="H223" s="170">
        <v>-19.2941</v>
      </c>
      <c r="I223" s="170">
        <v>-969.23800000000006</v>
      </c>
      <c r="J223" s="171">
        <v>-379.154</v>
      </c>
      <c r="K223" s="170">
        <v>-4326.59</v>
      </c>
      <c r="L223" s="170">
        <v>80.346600000000009</v>
      </c>
      <c r="M223" s="171">
        <v>-54.220099999999995</v>
      </c>
      <c r="N223" s="170">
        <v>4350.22</v>
      </c>
      <c r="O223" s="170">
        <v>-63.278100000000002</v>
      </c>
      <c r="P223" s="171">
        <v>-40.880300000000005</v>
      </c>
      <c r="Q223" s="170">
        <v>-4.2549899999999994</v>
      </c>
      <c r="R223" s="170">
        <v>-1073.9100000000001</v>
      </c>
      <c r="S223" s="171">
        <v>568.85</v>
      </c>
      <c r="T223" s="170">
        <v>14.6395</v>
      </c>
      <c r="U223" s="170">
        <v>-5116.3900000000003</v>
      </c>
      <c r="V223" s="171">
        <v>3411.09</v>
      </c>
      <c r="W223" s="170">
        <f t="shared" si="6"/>
        <v>7793.14</v>
      </c>
      <c r="X223" s="170">
        <f t="shared" si="7"/>
        <v>-67.939140000000009</v>
      </c>
      <c r="Y223" s="171">
        <f t="shared" si="8"/>
        <v>-47.696800000000003</v>
      </c>
      <c r="Z223" s="170">
        <f t="shared" si="9"/>
        <v>-7796.64</v>
      </c>
      <c r="AA223" s="170">
        <f t="shared" si="10"/>
        <v>91.399200000000008</v>
      </c>
      <c r="AB223" s="171">
        <f t="shared" si="11"/>
        <v>-41.355499999999992</v>
      </c>
      <c r="AC223" s="170">
        <f t="shared" si="12"/>
        <v>10.384510000000001</v>
      </c>
      <c r="AD223" s="170">
        <f t="shared" si="13"/>
        <v>-6190.3</v>
      </c>
      <c r="AE223" s="171">
        <f t="shared" si="14"/>
        <v>3979.94</v>
      </c>
    </row>
    <row r="224" spans="1:31" x14ac:dyDescent="0.3">
      <c r="A224" s="11">
        <v>1993</v>
      </c>
      <c r="B224" s="169">
        <v>-3479.54</v>
      </c>
      <c r="C224" s="170">
        <v>11.0678</v>
      </c>
      <c r="D224" s="171">
        <v>12.956899999999999</v>
      </c>
      <c r="E224" s="170">
        <v>3452.2</v>
      </c>
      <c r="F224" s="170">
        <v>-4.6903999999999995</v>
      </c>
      <c r="G224" s="171">
        <v>-6.8020899999999997</v>
      </c>
      <c r="H224" s="170">
        <v>-19.404499999999999</v>
      </c>
      <c r="I224" s="170">
        <v>-970.95899999999995</v>
      </c>
      <c r="J224" s="171">
        <v>-379.14699999999999</v>
      </c>
      <c r="K224" s="170">
        <v>-4346.7299999999996</v>
      </c>
      <c r="L224" s="170">
        <v>80.8874</v>
      </c>
      <c r="M224" s="171">
        <v>-54.5565</v>
      </c>
      <c r="N224" s="170">
        <v>4370.26</v>
      </c>
      <c r="O224" s="170">
        <v>-63.590300000000006</v>
      </c>
      <c r="P224" s="171">
        <v>-41.007100000000001</v>
      </c>
      <c r="Q224" s="170">
        <v>-4.27895</v>
      </c>
      <c r="R224" s="170">
        <v>-1076.7</v>
      </c>
      <c r="S224" s="171">
        <v>578.94299999999998</v>
      </c>
      <c r="T224" s="170">
        <v>14.645299999999999</v>
      </c>
      <c r="U224" s="170">
        <v>-5159.3599999999997</v>
      </c>
      <c r="V224" s="171">
        <v>3445.52</v>
      </c>
      <c r="W224" s="170">
        <f t="shared" si="6"/>
        <v>7822.46</v>
      </c>
      <c r="X224" s="170">
        <f t="shared" si="7"/>
        <v>-68.28070000000001</v>
      </c>
      <c r="Y224" s="171">
        <f t="shared" si="8"/>
        <v>-47.809190000000001</v>
      </c>
      <c r="Z224" s="170">
        <f t="shared" si="9"/>
        <v>-7826.2699999999995</v>
      </c>
      <c r="AA224" s="170">
        <f t="shared" si="10"/>
        <v>91.955200000000005</v>
      </c>
      <c r="AB224" s="171">
        <f t="shared" si="11"/>
        <v>-41.599600000000002</v>
      </c>
      <c r="AC224" s="170">
        <f t="shared" si="12"/>
        <v>10.366349999999999</v>
      </c>
      <c r="AD224" s="170">
        <f t="shared" si="13"/>
        <v>-6236.0599999999995</v>
      </c>
      <c r="AE224" s="171">
        <f t="shared" si="14"/>
        <v>4024.4629999999997</v>
      </c>
    </row>
    <row r="225" spans="1:31" x14ac:dyDescent="0.3">
      <c r="A225" s="11">
        <v>1994</v>
      </c>
      <c r="B225" s="169">
        <v>-3488.78</v>
      </c>
      <c r="C225" s="170">
        <v>11.077500000000001</v>
      </c>
      <c r="D225" s="171">
        <v>13.0459</v>
      </c>
      <c r="E225" s="170">
        <v>3461.22</v>
      </c>
      <c r="F225" s="170">
        <v>-4.72126</v>
      </c>
      <c r="G225" s="171">
        <v>-6.7852600000000001</v>
      </c>
      <c r="H225" s="170">
        <v>-19.514299999999999</v>
      </c>
      <c r="I225" s="170">
        <v>-972.60799999999995</v>
      </c>
      <c r="J225" s="171">
        <v>-379.12</v>
      </c>
      <c r="K225" s="170">
        <v>-4366.3900000000003</v>
      </c>
      <c r="L225" s="170">
        <v>81.410600000000002</v>
      </c>
      <c r="M225" s="171">
        <v>-54.884099999999997</v>
      </c>
      <c r="N225" s="170">
        <v>4389.82</v>
      </c>
      <c r="O225" s="170">
        <v>-63.896699999999996</v>
      </c>
      <c r="P225" s="171">
        <v>-41.126100000000001</v>
      </c>
      <c r="Q225" s="170">
        <v>-4.3001499999999995</v>
      </c>
      <c r="R225" s="170">
        <v>-1079.3800000000001</v>
      </c>
      <c r="S225" s="171">
        <v>588.76300000000003</v>
      </c>
      <c r="T225" s="170">
        <v>14.645899999999999</v>
      </c>
      <c r="U225" s="170">
        <v>-5201.17</v>
      </c>
      <c r="V225" s="171">
        <v>3479.04</v>
      </c>
      <c r="W225" s="170">
        <f t="shared" si="6"/>
        <v>7851.0399999999991</v>
      </c>
      <c r="X225" s="170">
        <f t="shared" si="7"/>
        <v>-68.617959999999997</v>
      </c>
      <c r="Y225" s="171">
        <f t="shared" si="8"/>
        <v>-47.911360000000002</v>
      </c>
      <c r="Z225" s="170">
        <f t="shared" si="9"/>
        <v>-7855.17</v>
      </c>
      <c r="AA225" s="170">
        <f t="shared" si="10"/>
        <v>92.488100000000003</v>
      </c>
      <c r="AB225" s="171">
        <f t="shared" si="11"/>
        <v>-41.838200000000001</v>
      </c>
      <c r="AC225" s="170">
        <f t="shared" si="12"/>
        <v>10.345749999999999</v>
      </c>
      <c r="AD225" s="170">
        <f t="shared" si="13"/>
        <v>-6280.55</v>
      </c>
      <c r="AE225" s="171">
        <f t="shared" si="14"/>
        <v>4067.8029999999999</v>
      </c>
    </row>
    <row r="226" spans="1:31" x14ac:dyDescent="0.3">
      <c r="A226" s="11">
        <v>1995</v>
      </c>
      <c r="B226" s="169">
        <v>-3497.69</v>
      </c>
      <c r="C226" s="170">
        <v>11.0845</v>
      </c>
      <c r="D226" s="171">
        <v>13.064</v>
      </c>
      <c r="E226" s="170">
        <v>3470.01</v>
      </c>
      <c r="F226" s="170">
        <v>-4.7523500000000007</v>
      </c>
      <c r="G226" s="171">
        <v>-6.7743400000000005</v>
      </c>
      <c r="H226" s="170">
        <v>-19.523099999999999</v>
      </c>
      <c r="I226" s="170">
        <v>-974.18499999999995</v>
      </c>
      <c r="J226" s="171">
        <v>-379.15100000000001</v>
      </c>
      <c r="K226" s="170">
        <v>-4385.68</v>
      </c>
      <c r="L226" s="170">
        <v>81.920600000000007</v>
      </c>
      <c r="M226" s="171">
        <v>-55.130300000000005</v>
      </c>
      <c r="N226" s="170">
        <v>4408.91</v>
      </c>
      <c r="O226" s="170">
        <v>-64.200900000000004</v>
      </c>
      <c r="P226" s="171">
        <v>-41.2318</v>
      </c>
      <c r="Q226" s="170">
        <v>-4.3195899999999998</v>
      </c>
      <c r="R226" s="170">
        <v>-1081.96</v>
      </c>
      <c r="S226" s="171">
        <v>598.30399999999997</v>
      </c>
      <c r="T226" s="170">
        <v>14.641399999999999</v>
      </c>
      <c r="U226" s="170">
        <v>-5241.83</v>
      </c>
      <c r="V226" s="171">
        <v>3511.67</v>
      </c>
      <c r="W226" s="170">
        <f t="shared" si="6"/>
        <v>7878.92</v>
      </c>
      <c r="X226" s="170">
        <f t="shared" si="7"/>
        <v>-68.953250000000011</v>
      </c>
      <c r="Y226" s="171">
        <f t="shared" si="8"/>
        <v>-48.006140000000002</v>
      </c>
      <c r="Z226" s="170">
        <f t="shared" si="9"/>
        <v>-7883.3700000000008</v>
      </c>
      <c r="AA226" s="170">
        <f t="shared" si="10"/>
        <v>93.005100000000013</v>
      </c>
      <c r="AB226" s="171">
        <f t="shared" si="11"/>
        <v>-42.066300000000005</v>
      </c>
      <c r="AC226" s="170">
        <f t="shared" si="12"/>
        <v>10.321809999999999</v>
      </c>
      <c r="AD226" s="170">
        <f t="shared" si="13"/>
        <v>-6323.79</v>
      </c>
      <c r="AE226" s="171">
        <f t="shared" si="14"/>
        <v>4109.9740000000002</v>
      </c>
    </row>
    <row r="227" spans="1:31" x14ac:dyDescent="0.3">
      <c r="A227" s="11">
        <v>1996</v>
      </c>
      <c r="B227" s="169">
        <v>-3506.4</v>
      </c>
      <c r="C227" s="170">
        <v>11.0924</v>
      </c>
      <c r="D227" s="171">
        <v>13.1187</v>
      </c>
      <c r="E227" s="170">
        <v>3478.56</v>
      </c>
      <c r="F227" s="170">
        <v>-4.7844199999999999</v>
      </c>
      <c r="G227" s="171">
        <v>-6.7669799999999993</v>
      </c>
      <c r="H227" s="170">
        <v>-19.575599999999998</v>
      </c>
      <c r="I227" s="170">
        <v>-975.697</v>
      </c>
      <c r="J227" s="171">
        <v>-379.13200000000001</v>
      </c>
      <c r="K227" s="170">
        <v>-4404.46</v>
      </c>
      <c r="L227" s="170">
        <v>82.414400000000001</v>
      </c>
      <c r="M227" s="171">
        <v>-55.402999999999999</v>
      </c>
      <c r="N227" s="170">
        <v>4427.54</v>
      </c>
      <c r="O227" s="170">
        <v>-64.502600000000001</v>
      </c>
      <c r="P227" s="171">
        <v>-41.325800000000001</v>
      </c>
      <c r="Q227" s="170">
        <v>-4.3368000000000002</v>
      </c>
      <c r="R227" s="170">
        <v>-1084.44</v>
      </c>
      <c r="S227" s="171">
        <v>607.58100000000002</v>
      </c>
      <c r="T227" s="170">
        <v>14.6326</v>
      </c>
      <c r="U227" s="170">
        <v>-5281.36</v>
      </c>
      <c r="V227" s="171">
        <v>3543.43</v>
      </c>
      <c r="W227" s="170">
        <f t="shared" si="6"/>
        <v>7906.1</v>
      </c>
      <c r="X227" s="170">
        <f t="shared" si="7"/>
        <v>-69.287019999999998</v>
      </c>
      <c r="Y227" s="171">
        <f t="shared" si="8"/>
        <v>-48.092779999999998</v>
      </c>
      <c r="Z227" s="170">
        <f t="shared" si="9"/>
        <v>-7910.8600000000006</v>
      </c>
      <c r="AA227" s="170">
        <f t="shared" si="10"/>
        <v>93.506799999999998</v>
      </c>
      <c r="AB227" s="171">
        <f t="shared" si="11"/>
        <v>-42.284300000000002</v>
      </c>
      <c r="AC227" s="170">
        <f t="shared" si="12"/>
        <v>10.2958</v>
      </c>
      <c r="AD227" s="170">
        <f t="shared" si="13"/>
        <v>-6365.7999999999993</v>
      </c>
      <c r="AE227" s="171">
        <f t="shared" si="14"/>
        <v>4151.0109999999995</v>
      </c>
    </row>
    <row r="228" spans="1:31" x14ac:dyDescent="0.3">
      <c r="A228" s="11">
        <v>1997</v>
      </c>
      <c r="B228" s="169">
        <v>-3514.9</v>
      </c>
      <c r="C228" s="170">
        <v>11.100100000000001</v>
      </c>
      <c r="D228" s="171">
        <v>13.181799999999999</v>
      </c>
      <c r="E228" s="170">
        <v>3486.89</v>
      </c>
      <c r="F228" s="170">
        <v>-4.8173399999999997</v>
      </c>
      <c r="G228" s="171">
        <v>-6.7600899999999999</v>
      </c>
      <c r="H228" s="170">
        <v>-19.6418</v>
      </c>
      <c r="I228" s="170">
        <v>-977.14300000000003</v>
      </c>
      <c r="J228" s="171">
        <v>-379.09100000000001</v>
      </c>
      <c r="K228" s="170">
        <v>-4422.79</v>
      </c>
      <c r="L228" s="170">
        <v>82.900800000000004</v>
      </c>
      <c r="M228" s="171">
        <v>-55.677900000000001</v>
      </c>
      <c r="N228" s="170">
        <v>4445.72</v>
      </c>
      <c r="O228" s="170">
        <v>-64.798000000000002</v>
      </c>
      <c r="P228" s="171">
        <v>-41.4099</v>
      </c>
      <c r="Q228" s="170">
        <v>-4.3529300000000006</v>
      </c>
      <c r="R228" s="170">
        <v>-1086.82</v>
      </c>
      <c r="S228" s="171">
        <v>616.61099999999999</v>
      </c>
      <c r="T228" s="170">
        <v>14.6198</v>
      </c>
      <c r="U228" s="170">
        <v>-5319.79</v>
      </c>
      <c r="V228" s="171">
        <v>3574.37</v>
      </c>
      <c r="W228" s="170">
        <f t="shared" ref="W228:W291" si="15">+E228+N228</f>
        <v>7932.6100000000006</v>
      </c>
      <c r="X228" s="170">
        <f t="shared" ref="X228:X291" si="16">+F228+O228</f>
        <v>-69.615340000000003</v>
      </c>
      <c r="Y228" s="171">
        <f t="shared" ref="Y228:Y291" si="17">+G228+P228</f>
        <v>-48.169989999999999</v>
      </c>
      <c r="Z228" s="170">
        <f t="shared" ref="Z228:Z291" si="18">+B228+K228</f>
        <v>-7937.6900000000005</v>
      </c>
      <c r="AA228" s="170">
        <f t="shared" ref="AA228:AA291" si="19">+C228+L228</f>
        <v>94.000900000000001</v>
      </c>
      <c r="AB228" s="171">
        <f t="shared" ref="AB228:AB291" si="20">+D228+M228</f>
        <v>-42.496099999999998</v>
      </c>
      <c r="AC228" s="170">
        <f t="shared" ref="AC228:AC291" si="21">+Q228+T228</f>
        <v>10.266869999999999</v>
      </c>
      <c r="AD228" s="170">
        <f t="shared" ref="AD228:AD291" si="22">+R228+U228</f>
        <v>-6406.61</v>
      </c>
      <c r="AE228" s="171">
        <f t="shared" ref="AE228:AE291" si="23">+S228+V228</f>
        <v>4190.9809999999998</v>
      </c>
    </row>
    <row r="229" spans="1:31" x14ac:dyDescent="0.3">
      <c r="A229" s="11">
        <v>1998</v>
      </c>
      <c r="B229" s="169">
        <v>-3523.19</v>
      </c>
      <c r="C229" s="170">
        <v>11.1082</v>
      </c>
      <c r="D229" s="171">
        <v>13.2476</v>
      </c>
      <c r="E229" s="170">
        <v>3495</v>
      </c>
      <c r="F229" s="170">
        <v>-4.8498999999999999</v>
      </c>
      <c r="G229" s="171">
        <v>-6.7494700000000005</v>
      </c>
      <c r="H229" s="170">
        <v>-19.713200000000001</v>
      </c>
      <c r="I229" s="170">
        <v>-978.52700000000004</v>
      </c>
      <c r="J229" s="171">
        <v>-379.03800000000001</v>
      </c>
      <c r="K229" s="170">
        <v>-4440.67</v>
      </c>
      <c r="L229" s="170">
        <v>83.37660000000001</v>
      </c>
      <c r="M229" s="171">
        <v>-55.942</v>
      </c>
      <c r="N229" s="170">
        <v>4463.47</v>
      </c>
      <c r="O229" s="170">
        <v>-65.089399999999998</v>
      </c>
      <c r="P229" s="171">
        <v>-41.487699999999997</v>
      </c>
      <c r="Q229" s="170">
        <v>-4.3659799999999995</v>
      </c>
      <c r="R229" s="170">
        <v>-1089.0999999999999</v>
      </c>
      <c r="S229" s="171">
        <v>625.40099999999995</v>
      </c>
      <c r="T229" s="170">
        <v>14.6052</v>
      </c>
      <c r="U229" s="170">
        <v>-5357.14</v>
      </c>
      <c r="V229" s="171">
        <v>3604.51</v>
      </c>
      <c r="W229" s="170">
        <f t="shared" si="15"/>
        <v>7958.47</v>
      </c>
      <c r="X229" s="170">
        <f t="shared" si="16"/>
        <v>-69.939300000000003</v>
      </c>
      <c r="Y229" s="171">
        <f t="shared" si="17"/>
        <v>-48.237169999999999</v>
      </c>
      <c r="Z229" s="170">
        <f t="shared" si="18"/>
        <v>-7963.8600000000006</v>
      </c>
      <c r="AA229" s="170">
        <f t="shared" si="19"/>
        <v>94.484800000000007</v>
      </c>
      <c r="AB229" s="171">
        <f t="shared" si="20"/>
        <v>-42.694400000000002</v>
      </c>
      <c r="AC229" s="170">
        <f t="shared" si="21"/>
        <v>10.23922</v>
      </c>
      <c r="AD229" s="170">
        <f t="shared" si="22"/>
        <v>-6446.24</v>
      </c>
      <c r="AE229" s="171">
        <f t="shared" si="23"/>
        <v>4229.9110000000001</v>
      </c>
    </row>
    <row r="230" spans="1:31" x14ac:dyDescent="0.3">
      <c r="A230" s="11">
        <v>1999</v>
      </c>
      <c r="B230" s="169">
        <v>-3531.27</v>
      </c>
      <c r="C230" s="170">
        <v>11.1204</v>
      </c>
      <c r="D230" s="171">
        <v>13.3065</v>
      </c>
      <c r="E230" s="170">
        <v>3502.91</v>
      </c>
      <c r="F230" s="170">
        <v>-4.8833500000000001</v>
      </c>
      <c r="G230" s="171">
        <v>-6.7366200000000003</v>
      </c>
      <c r="H230" s="170">
        <v>-19.786900000000003</v>
      </c>
      <c r="I230" s="170">
        <v>-979.85299999999995</v>
      </c>
      <c r="J230" s="171">
        <v>-378.97</v>
      </c>
      <c r="K230" s="170">
        <v>-4458.13</v>
      </c>
      <c r="L230" s="170">
        <v>83.8399</v>
      </c>
      <c r="M230" s="171">
        <v>-56.198599999999999</v>
      </c>
      <c r="N230" s="170">
        <v>4480.79</v>
      </c>
      <c r="O230" s="170">
        <v>-65.376499999999993</v>
      </c>
      <c r="P230" s="171">
        <v>-41.559699999999999</v>
      </c>
      <c r="Q230" s="170">
        <v>-4.3776700000000002</v>
      </c>
      <c r="R230" s="170">
        <v>-1091.29</v>
      </c>
      <c r="S230" s="171">
        <v>633.96299999999997</v>
      </c>
      <c r="T230" s="170">
        <v>14.5886</v>
      </c>
      <c r="U230" s="170">
        <v>-5393.45</v>
      </c>
      <c r="V230" s="171">
        <v>3633.87</v>
      </c>
      <c r="W230" s="170">
        <f t="shared" si="15"/>
        <v>7983.7</v>
      </c>
      <c r="X230" s="170">
        <f t="shared" si="16"/>
        <v>-70.25985</v>
      </c>
      <c r="Y230" s="171">
        <f t="shared" si="17"/>
        <v>-48.296320000000001</v>
      </c>
      <c r="Z230" s="170">
        <f t="shared" si="18"/>
        <v>-7989.4</v>
      </c>
      <c r="AA230" s="170">
        <f t="shared" si="19"/>
        <v>94.960300000000004</v>
      </c>
      <c r="AB230" s="171">
        <f t="shared" si="20"/>
        <v>-42.892099999999999</v>
      </c>
      <c r="AC230" s="170">
        <f t="shared" si="21"/>
        <v>10.210929999999999</v>
      </c>
      <c r="AD230" s="170">
        <f t="shared" si="22"/>
        <v>-6484.74</v>
      </c>
      <c r="AE230" s="171">
        <f t="shared" si="23"/>
        <v>4267.8329999999996</v>
      </c>
    </row>
    <row r="231" spans="1:31" x14ac:dyDescent="0.3">
      <c r="A231" s="11">
        <v>2000</v>
      </c>
      <c r="B231" s="169">
        <v>-3539.15</v>
      </c>
      <c r="C231" s="170">
        <v>11.1313</v>
      </c>
      <c r="D231" s="171">
        <v>13.37</v>
      </c>
      <c r="E231" s="170">
        <v>3510.62</v>
      </c>
      <c r="F231" s="170">
        <v>-4.9160399999999997</v>
      </c>
      <c r="G231" s="171">
        <v>-6.7208500000000004</v>
      </c>
      <c r="H231" s="170">
        <v>-19.862400000000001</v>
      </c>
      <c r="I231" s="170">
        <v>-981.12</v>
      </c>
      <c r="J231" s="171">
        <v>-378.89400000000001</v>
      </c>
      <c r="K231" s="170">
        <v>-4475.17</v>
      </c>
      <c r="L231" s="170">
        <v>84.292699999999996</v>
      </c>
      <c r="M231" s="171">
        <v>-56.445599999999999</v>
      </c>
      <c r="N231" s="170">
        <v>4497.7</v>
      </c>
      <c r="O231" s="170">
        <v>-65.660300000000007</v>
      </c>
      <c r="P231" s="171">
        <v>-41.625900000000001</v>
      </c>
      <c r="Q231" s="170">
        <v>-4.3873199999999999</v>
      </c>
      <c r="R231" s="170">
        <v>-1093.3900000000001</v>
      </c>
      <c r="S231" s="171">
        <v>642.30100000000004</v>
      </c>
      <c r="T231" s="170">
        <v>14.572100000000001</v>
      </c>
      <c r="U231" s="170">
        <v>-5428.74</v>
      </c>
      <c r="V231" s="171">
        <v>3662.48</v>
      </c>
      <c r="W231" s="170">
        <f t="shared" si="15"/>
        <v>8008.32</v>
      </c>
      <c r="X231" s="170">
        <f t="shared" si="16"/>
        <v>-70.576340000000002</v>
      </c>
      <c r="Y231" s="171">
        <f t="shared" si="17"/>
        <v>-48.34675</v>
      </c>
      <c r="Z231" s="170">
        <f t="shared" si="18"/>
        <v>-8014.32</v>
      </c>
      <c r="AA231" s="170">
        <f t="shared" si="19"/>
        <v>95.423999999999992</v>
      </c>
      <c r="AB231" s="171">
        <f t="shared" si="20"/>
        <v>-43.075600000000001</v>
      </c>
      <c r="AC231" s="170">
        <f t="shared" si="21"/>
        <v>10.18478</v>
      </c>
      <c r="AD231" s="170">
        <f t="shared" si="22"/>
        <v>-6522.13</v>
      </c>
      <c r="AE231" s="171">
        <f t="shared" si="23"/>
        <v>4304.7809999999999</v>
      </c>
    </row>
    <row r="232" spans="1:31" x14ac:dyDescent="0.3">
      <c r="A232" s="11">
        <v>2001</v>
      </c>
      <c r="B232" s="169">
        <v>-3546.83</v>
      </c>
      <c r="C232" s="170">
        <v>11.142799999999999</v>
      </c>
      <c r="D232" s="171">
        <v>13.4335</v>
      </c>
      <c r="E232" s="170">
        <v>3518.13</v>
      </c>
      <c r="F232" s="170">
        <v>-4.9516599999999995</v>
      </c>
      <c r="G232" s="171">
        <v>-6.7029199999999998</v>
      </c>
      <c r="H232" s="170">
        <v>-19.938099999999999</v>
      </c>
      <c r="I232" s="170">
        <v>-982.33600000000001</v>
      </c>
      <c r="J232" s="171">
        <v>-378.81299999999999</v>
      </c>
      <c r="K232" s="170">
        <v>-4491.8100000000004</v>
      </c>
      <c r="L232" s="170">
        <v>84.735600000000005</v>
      </c>
      <c r="M232" s="171">
        <v>-56.682099999999998</v>
      </c>
      <c r="N232" s="170">
        <v>4514.21</v>
      </c>
      <c r="O232" s="170">
        <v>-65.934399999999997</v>
      </c>
      <c r="P232" s="171">
        <v>-41.69</v>
      </c>
      <c r="Q232" s="170">
        <v>-4.3951000000000002</v>
      </c>
      <c r="R232" s="170">
        <v>-1095.4100000000001</v>
      </c>
      <c r="S232" s="171">
        <v>650.41700000000003</v>
      </c>
      <c r="T232" s="170">
        <v>14.554399999999999</v>
      </c>
      <c r="U232" s="170">
        <v>-5463.04</v>
      </c>
      <c r="V232" s="171">
        <v>3690.35</v>
      </c>
      <c r="W232" s="170">
        <f t="shared" si="15"/>
        <v>8032.34</v>
      </c>
      <c r="X232" s="170">
        <f t="shared" si="16"/>
        <v>-70.886060000000001</v>
      </c>
      <c r="Y232" s="171">
        <f t="shared" si="17"/>
        <v>-48.392919999999997</v>
      </c>
      <c r="Z232" s="170">
        <f t="shared" si="18"/>
        <v>-8038.64</v>
      </c>
      <c r="AA232" s="170">
        <f t="shared" si="19"/>
        <v>95.878399999999999</v>
      </c>
      <c r="AB232" s="171">
        <f t="shared" si="20"/>
        <v>-43.248599999999996</v>
      </c>
      <c r="AC232" s="170">
        <f t="shared" si="21"/>
        <v>10.159299999999998</v>
      </c>
      <c r="AD232" s="170">
        <f t="shared" si="22"/>
        <v>-6558.45</v>
      </c>
      <c r="AE232" s="171">
        <f t="shared" si="23"/>
        <v>4340.7669999999998</v>
      </c>
    </row>
    <row r="233" spans="1:31" x14ac:dyDescent="0.3">
      <c r="A233" s="11">
        <v>2002</v>
      </c>
      <c r="B233" s="169">
        <v>-3554.32</v>
      </c>
      <c r="C233" s="170">
        <v>11.155799999999999</v>
      </c>
      <c r="D233" s="171">
        <v>13.4956</v>
      </c>
      <c r="E233" s="170">
        <v>3525.45</v>
      </c>
      <c r="F233" s="170">
        <v>-4.9869399999999997</v>
      </c>
      <c r="G233" s="171">
        <v>-6.6795100000000005</v>
      </c>
      <c r="H233" s="170">
        <v>-20.015000000000001</v>
      </c>
      <c r="I233" s="170">
        <v>-983.49699999999996</v>
      </c>
      <c r="J233" s="171">
        <v>-378.72899999999998</v>
      </c>
      <c r="K233" s="170">
        <v>-4508.0600000000004</v>
      </c>
      <c r="L233" s="170">
        <v>85.164400000000001</v>
      </c>
      <c r="M233" s="171">
        <v>-56.9086</v>
      </c>
      <c r="N233" s="170">
        <v>4530.33</v>
      </c>
      <c r="O233" s="170">
        <v>-66.209699999999998</v>
      </c>
      <c r="P233" s="171">
        <v>-41.753399999999999</v>
      </c>
      <c r="Q233" s="170">
        <v>-4.40184</v>
      </c>
      <c r="R233" s="170">
        <v>-1097.3399999999999</v>
      </c>
      <c r="S233" s="171">
        <v>658.32500000000005</v>
      </c>
      <c r="T233" s="170">
        <v>14.5344</v>
      </c>
      <c r="U233" s="170">
        <v>-5496.39</v>
      </c>
      <c r="V233" s="171">
        <v>3717.5</v>
      </c>
      <c r="W233" s="170">
        <f t="shared" si="15"/>
        <v>8055.78</v>
      </c>
      <c r="X233" s="170">
        <f t="shared" si="16"/>
        <v>-71.196640000000002</v>
      </c>
      <c r="Y233" s="171">
        <f t="shared" si="17"/>
        <v>-48.43291</v>
      </c>
      <c r="Z233" s="170">
        <f t="shared" si="18"/>
        <v>-8062.380000000001</v>
      </c>
      <c r="AA233" s="170">
        <f t="shared" si="19"/>
        <v>96.3202</v>
      </c>
      <c r="AB233" s="171">
        <f t="shared" si="20"/>
        <v>-43.412999999999997</v>
      </c>
      <c r="AC233" s="170">
        <f t="shared" si="21"/>
        <v>10.13256</v>
      </c>
      <c r="AD233" s="170">
        <f t="shared" si="22"/>
        <v>-6593.7300000000005</v>
      </c>
      <c r="AE233" s="171">
        <f t="shared" si="23"/>
        <v>4375.8249999999998</v>
      </c>
    </row>
    <row r="234" spans="1:31" x14ac:dyDescent="0.3">
      <c r="A234" s="11">
        <v>2003</v>
      </c>
      <c r="B234" s="169">
        <v>-3561.6</v>
      </c>
      <c r="C234" s="170">
        <v>11.1694</v>
      </c>
      <c r="D234" s="171">
        <v>13.559200000000001</v>
      </c>
      <c r="E234" s="170">
        <v>3532.58</v>
      </c>
      <c r="F234" s="170">
        <v>-5.0236200000000002</v>
      </c>
      <c r="G234" s="171">
        <v>-6.6581700000000001</v>
      </c>
      <c r="H234" s="170">
        <v>-20.0747</v>
      </c>
      <c r="I234" s="170">
        <v>-984.60900000000004</v>
      </c>
      <c r="J234" s="171">
        <v>-378.64</v>
      </c>
      <c r="K234" s="170">
        <v>-4523.95</v>
      </c>
      <c r="L234" s="170">
        <v>85.585800000000006</v>
      </c>
      <c r="M234" s="171">
        <v>-57.131500000000003</v>
      </c>
      <c r="N234" s="170">
        <v>4546.08</v>
      </c>
      <c r="O234" s="170">
        <v>-66.478499999999997</v>
      </c>
      <c r="P234" s="171">
        <v>-41.814699999999995</v>
      </c>
      <c r="Q234" s="170">
        <v>-4.4066599999999996</v>
      </c>
      <c r="R234" s="170">
        <v>-1099.19</v>
      </c>
      <c r="S234" s="171">
        <v>666.02499999999998</v>
      </c>
      <c r="T234" s="170">
        <v>14.514200000000001</v>
      </c>
      <c r="U234" s="170">
        <v>-5528.82</v>
      </c>
      <c r="V234" s="171">
        <v>3743.95</v>
      </c>
      <c r="W234" s="170">
        <f t="shared" si="15"/>
        <v>8078.66</v>
      </c>
      <c r="X234" s="170">
        <f t="shared" si="16"/>
        <v>-71.502119999999991</v>
      </c>
      <c r="Y234" s="171">
        <f t="shared" si="17"/>
        <v>-48.472869999999993</v>
      </c>
      <c r="Z234" s="170">
        <f t="shared" si="18"/>
        <v>-8085.5499999999993</v>
      </c>
      <c r="AA234" s="170">
        <f t="shared" si="19"/>
        <v>96.755200000000002</v>
      </c>
      <c r="AB234" s="171">
        <f t="shared" si="20"/>
        <v>-43.572299999999998</v>
      </c>
      <c r="AC234" s="170">
        <f t="shared" si="21"/>
        <v>10.10754</v>
      </c>
      <c r="AD234" s="170">
        <f t="shared" si="22"/>
        <v>-6628.01</v>
      </c>
      <c r="AE234" s="171">
        <f t="shared" si="23"/>
        <v>4409.9749999999995</v>
      </c>
    </row>
    <row r="235" spans="1:31" x14ac:dyDescent="0.3">
      <c r="A235" s="11">
        <v>2004</v>
      </c>
      <c r="B235" s="169">
        <v>-3568.71</v>
      </c>
      <c r="C235" s="170">
        <v>11.1829</v>
      </c>
      <c r="D235" s="171">
        <v>13.623700000000001</v>
      </c>
      <c r="E235" s="170">
        <v>3539.55</v>
      </c>
      <c r="F235" s="170">
        <v>-5.0599699999999999</v>
      </c>
      <c r="G235" s="171">
        <v>-6.6444799999999997</v>
      </c>
      <c r="H235" s="170">
        <v>-20.130599999999998</v>
      </c>
      <c r="I235" s="170">
        <v>-985.67100000000005</v>
      </c>
      <c r="J235" s="171">
        <v>-378.53199999999998</v>
      </c>
      <c r="K235" s="170">
        <v>-4539.47</v>
      </c>
      <c r="L235" s="170">
        <v>85.993800000000007</v>
      </c>
      <c r="M235" s="171">
        <v>-57.346699999999998</v>
      </c>
      <c r="N235" s="170">
        <v>4561.45</v>
      </c>
      <c r="O235" s="170">
        <v>-66.74560000000001</v>
      </c>
      <c r="P235" s="171">
        <v>-41.865300000000005</v>
      </c>
      <c r="Q235" s="170">
        <v>-4.4100100000000007</v>
      </c>
      <c r="R235" s="170">
        <v>-1100.96</v>
      </c>
      <c r="S235" s="171">
        <v>673.53499999999997</v>
      </c>
      <c r="T235" s="170">
        <v>14.4931</v>
      </c>
      <c r="U235" s="170">
        <v>-5560.35</v>
      </c>
      <c r="V235" s="171">
        <v>3769.72</v>
      </c>
      <c r="W235" s="170">
        <f t="shared" si="15"/>
        <v>8101</v>
      </c>
      <c r="X235" s="170">
        <f t="shared" si="16"/>
        <v>-71.805570000000017</v>
      </c>
      <c r="Y235" s="171">
        <f t="shared" si="17"/>
        <v>-48.509780000000006</v>
      </c>
      <c r="Z235" s="170">
        <f t="shared" si="18"/>
        <v>-8108.18</v>
      </c>
      <c r="AA235" s="170">
        <f t="shared" si="19"/>
        <v>97.176700000000011</v>
      </c>
      <c r="AB235" s="171">
        <f t="shared" si="20"/>
        <v>-43.722999999999999</v>
      </c>
      <c r="AC235" s="170">
        <f t="shared" si="21"/>
        <v>10.083089999999999</v>
      </c>
      <c r="AD235" s="170">
        <f t="shared" si="22"/>
        <v>-6661.31</v>
      </c>
      <c r="AE235" s="171">
        <f t="shared" si="23"/>
        <v>4443.2550000000001</v>
      </c>
    </row>
    <row r="236" spans="1:31" x14ac:dyDescent="0.3">
      <c r="A236" s="11">
        <v>2005</v>
      </c>
      <c r="B236" s="169">
        <v>-3575.64</v>
      </c>
      <c r="C236" s="170">
        <v>11.1967</v>
      </c>
      <c r="D236" s="171">
        <v>13.6868</v>
      </c>
      <c r="E236" s="170">
        <v>3546.33</v>
      </c>
      <c r="F236" s="170">
        <v>-5.0976999999999997</v>
      </c>
      <c r="G236" s="171">
        <v>-6.6305399999999999</v>
      </c>
      <c r="H236" s="170">
        <v>-20.187099999999997</v>
      </c>
      <c r="I236" s="170">
        <v>-986.68799999999999</v>
      </c>
      <c r="J236" s="171">
        <v>-378.423</v>
      </c>
      <c r="K236" s="170">
        <v>-4554.62</v>
      </c>
      <c r="L236" s="170">
        <v>86.393299999999996</v>
      </c>
      <c r="M236" s="171">
        <v>-57.554699999999997</v>
      </c>
      <c r="N236" s="170">
        <v>4576.46</v>
      </c>
      <c r="O236" s="170">
        <v>-67.00869999999999</v>
      </c>
      <c r="P236" s="171">
        <v>-41.914699999999996</v>
      </c>
      <c r="Q236" s="170">
        <v>-4.4120400000000002</v>
      </c>
      <c r="R236" s="170">
        <v>-1102.67</v>
      </c>
      <c r="S236" s="171">
        <v>680.85400000000004</v>
      </c>
      <c r="T236" s="170">
        <v>14.471200000000001</v>
      </c>
      <c r="U236" s="170">
        <v>-5591.01</v>
      </c>
      <c r="V236" s="171">
        <v>3794.83</v>
      </c>
      <c r="W236" s="170">
        <f t="shared" si="15"/>
        <v>8122.79</v>
      </c>
      <c r="X236" s="170">
        <f t="shared" si="16"/>
        <v>-72.106399999999994</v>
      </c>
      <c r="Y236" s="171">
        <f t="shared" si="17"/>
        <v>-48.545239999999993</v>
      </c>
      <c r="Z236" s="170">
        <f t="shared" si="18"/>
        <v>-8130.26</v>
      </c>
      <c r="AA236" s="170">
        <f t="shared" si="19"/>
        <v>97.59</v>
      </c>
      <c r="AB236" s="171">
        <f t="shared" si="20"/>
        <v>-43.867899999999999</v>
      </c>
      <c r="AC236" s="170">
        <f t="shared" si="21"/>
        <v>10.059160000000002</v>
      </c>
      <c r="AD236" s="170">
        <f t="shared" si="22"/>
        <v>-6693.68</v>
      </c>
      <c r="AE236" s="171">
        <f t="shared" si="23"/>
        <v>4475.6840000000002</v>
      </c>
    </row>
    <row r="237" spans="1:31" x14ac:dyDescent="0.3">
      <c r="A237" s="11">
        <v>2006</v>
      </c>
      <c r="B237" s="169">
        <v>-3582.39</v>
      </c>
      <c r="C237" s="170">
        <v>11.209700000000002</v>
      </c>
      <c r="D237" s="171">
        <v>13.751200000000001</v>
      </c>
      <c r="E237" s="170">
        <v>3552.95</v>
      </c>
      <c r="F237" s="170">
        <v>-5.1368199999999993</v>
      </c>
      <c r="G237" s="171">
        <v>-6.6158199999999994</v>
      </c>
      <c r="H237" s="170">
        <v>-20.244199999999999</v>
      </c>
      <c r="I237" s="170">
        <v>-987.66</v>
      </c>
      <c r="J237" s="171">
        <v>-378.30599999999998</v>
      </c>
      <c r="K237" s="170">
        <v>-4569.43</v>
      </c>
      <c r="L237" s="170">
        <v>86.782300000000006</v>
      </c>
      <c r="M237" s="171">
        <v>-57.756599999999999</v>
      </c>
      <c r="N237" s="170">
        <v>4591.13</v>
      </c>
      <c r="O237" s="170">
        <v>-67.267399999999995</v>
      </c>
      <c r="P237" s="171">
        <v>-41.9621</v>
      </c>
      <c r="Q237" s="170">
        <v>-4.4125800000000002</v>
      </c>
      <c r="R237" s="170">
        <v>-1104.3</v>
      </c>
      <c r="S237" s="171">
        <v>687.98900000000003</v>
      </c>
      <c r="T237" s="170">
        <v>14.4491</v>
      </c>
      <c r="U237" s="170">
        <v>-5620.83</v>
      </c>
      <c r="V237" s="171">
        <v>3819.31</v>
      </c>
      <c r="W237" s="170">
        <f t="shared" si="15"/>
        <v>8144.08</v>
      </c>
      <c r="X237" s="170">
        <f t="shared" si="16"/>
        <v>-72.404219999999995</v>
      </c>
      <c r="Y237" s="171">
        <f t="shared" si="17"/>
        <v>-48.577919999999999</v>
      </c>
      <c r="Z237" s="170">
        <f t="shared" si="18"/>
        <v>-8151.82</v>
      </c>
      <c r="AA237" s="170">
        <f t="shared" si="19"/>
        <v>97.992000000000004</v>
      </c>
      <c r="AB237" s="171">
        <f t="shared" si="20"/>
        <v>-44.005399999999995</v>
      </c>
      <c r="AC237" s="170">
        <f t="shared" si="21"/>
        <v>10.036519999999999</v>
      </c>
      <c r="AD237" s="170">
        <f t="shared" si="22"/>
        <v>-6725.13</v>
      </c>
      <c r="AE237" s="171">
        <f t="shared" si="23"/>
        <v>4507.299</v>
      </c>
    </row>
    <row r="238" spans="1:31" x14ac:dyDescent="0.3">
      <c r="A238" s="11">
        <v>2007</v>
      </c>
      <c r="B238" s="169">
        <v>-3588.99</v>
      </c>
      <c r="C238" s="170">
        <v>11.223700000000001</v>
      </c>
      <c r="D238" s="171">
        <v>13.814399999999999</v>
      </c>
      <c r="E238" s="170">
        <v>3559.4</v>
      </c>
      <c r="F238" s="170">
        <v>-5.17455</v>
      </c>
      <c r="G238" s="171">
        <v>-6.6013799999999998</v>
      </c>
      <c r="H238" s="170">
        <v>-20.3018</v>
      </c>
      <c r="I238" s="170">
        <v>-988.59100000000001</v>
      </c>
      <c r="J238" s="171">
        <v>-378.18299999999999</v>
      </c>
      <c r="K238" s="170">
        <v>-4583.8900000000003</v>
      </c>
      <c r="L238" s="170">
        <v>87.162000000000006</v>
      </c>
      <c r="M238" s="171">
        <v>-57.952500000000001</v>
      </c>
      <c r="N238" s="170">
        <v>4605.46</v>
      </c>
      <c r="O238" s="170">
        <v>-67.523300000000006</v>
      </c>
      <c r="P238" s="171">
        <v>-42.0077</v>
      </c>
      <c r="Q238" s="170">
        <v>-4.41045</v>
      </c>
      <c r="R238" s="170">
        <v>-1105.8599999999999</v>
      </c>
      <c r="S238" s="171">
        <v>694.95500000000004</v>
      </c>
      <c r="T238" s="170">
        <v>14.4297</v>
      </c>
      <c r="U238" s="170">
        <v>-5649.82</v>
      </c>
      <c r="V238" s="171">
        <v>3843.18</v>
      </c>
      <c r="W238" s="170">
        <f t="shared" si="15"/>
        <v>8164.8600000000006</v>
      </c>
      <c r="X238" s="170">
        <f t="shared" si="16"/>
        <v>-72.697850000000003</v>
      </c>
      <c r="Y238" s="171">
        <f t="shared" si="17"/>
        <v>-48.609079999999999</v>
      </c>
      <c r="Z238" s="170">
        <f t="shared" si="18"/>
        <v>-8172.88</v>
      </c>
      <c r="AA238" s="170">
        <f t="shared" si="19"/>
        <v>98.385700000000014</v>
      </c>
      <c r="AB238" s="171">
        <f t="shared" si="20"/>
        <v>-44.138100000000001</v>
      </c>
      <c r="AC238" s="170">
        <f t="shared" si="21"/>
        <v>10.01925</v>
      </c>
      <c r="AD238" s="170">
        <f t="shared" si="22"/>
        <v>-6755.6799999999994</v>
      </c>
      <c r="AE238" s="171">
        <f t="shared" si="23"/>
        <v>4538.1350000000002</v>
      </c>
    </row>
    <row r="239" spans="1:31" x14ac:dyDescent="0.3">
      <c r="A239" s="11">
        <v>2008</v>
      </c>
      <c r="B239" s="169">
        <v>-3595.42</v>
      </c>
      <c r="C239" s="170">
        <v>11.235100000000001</v>
      </c>
      <c r="D239" s="171">
        <v>13.879299999999999</v>
      </c>
      <c r="E239" s="170">
        <v>3565.7</v>
      </c>
      <c r="F239" s="170">
        <v>-5.2174300000000002</v>
      </c>
      <c r="G239" s="171">
        <v>-6.6038199999999998</v>
      </c>
      <c r="H239" s="170">
        <v>-20.3566</v>
      </c>
      <c r="I239" s="170">
        <v>-989.47900000000004</v>
      </c>
      <c r="J239" s="171">
        <v>-378.02600000000001</v>
      </c>
      <c r="K239" s="170">
        <v>-4598.03</v>
      </c>
      <c r="L239" s="170">
        <v>87.529899999999998</v>
      </c>
      <c r="M239" s="171">
        <v>-58.146000000000001</v>
      </c>
      <c r="N239" s="170">
        <v>4619.46</v>
      </c>
      <c r="O239" s="170">
        <v>-67.774699999999996</v>
      </c>
      <c r="P239" s="171">
        <v>-42.033699999999996</v>
      </c>
      <c r="Q239" s="170">
        <v>-4.4083999999999994</v>
      </c>
      <c r="R239" s="170">
        <v>-1107.3599999999999</v>
      </c>
      <c r="S239" s="171">
        <v>701.74900000000002</v>
      </c>
      <c r="T239" s="170">
        <v>14.4077</v>
      </c>
      <c r="U239" s="170">
        <v>-5678.01</v>
      </c>
      <c r="V239" s="171">
        <v>3866.44</v>
      </c>
      <c r="W239" s="170">
        <f t="shared" si="15"/>
        <v>8185.16</v>
      </c>
      <c r="X239" s="170">
        <f t="shared" si="16"/>
        <v>-72.992130000000003</v>
      </c>
      <c r="Y239" s="171">
        <f t="shared" si="17"/>
        <v>-48.637519999999995</v>
      </c>
      <c r="Z239" s="170">
        <f t="shared" si="18"/>
        <v>-8193.4500000000007</v>
      </c>
      <c r="AA239" s="170">
        <f t="shared" si="19"/>
        <v>98.765000000000001</v>
      </c>
      <c r="AB239" s="171">
        <f t="shared" si="20"/>
        <v>-44.2667</v>
      </c>
      <c r="AC239" s="170">
        <f t="shared" si="21"/>
        <v>9.9993000000000016</v>
      </c>
      <c r="AD239" s="170">
        <f t="shared" si="22"/>
        <v>-6785.37</v>
      </c>
      <c r="AE239" s="171">
        <f t="shared" si="23"/>
        <v>4568.1890000000003</v>
      </c>
    </row>
    <row r="240" spans="1:31" x14ac:dyDescent="0.3">
      <c r="A240" s="11">
        <v>2009</v>
      </c>
      <c r="B240" s="169">
        <v>-3601.69</v>
      </c>
      <c r="C240" s="170">
        <v>11.2469</v>
      </c>
      <c r="D240" s="171">
        <v>13.945</v>
      </c>
      <c r="E240" s="170">
        <v>3571.84</v>
      </c>
      <c r="F240" s="170">
        <v>-5.2572700000000001</v>
      </c>
      <c r="G240" s="171">
        <v>-6.6283400000000006</v>
      </c>
      <c r="H240" s="170">
        <v>-20.406599999999997</v>
      </c>
      <c r="I240" s="170">
        <v>-990.32899999999995</v>
      </c>
      <c r="J240" s="171">
        <v>-377.875</v>
      </c>
      <c r="K240" s="170">
        <v>-4611.84</v>
      </c>
      <c r="L240" s="170">
        <v>87.8887</v>
      </c>
      <c r="M240" s="171">
        <v>-58.3371</v>
      </c>
      <c r="N240" s="170">
        <v>4633.1400000000003</v>
      </c>
      <c r="O240" s="170">
        <v>-68.025499999999994</v>
      </c>
      <c r="P240" s="171">
        <v>-42.059199999999997</v>
      </c>
      <c r="Q240" s="170">
        <v>-4.4072100000000001</v>
      </c>
      <c r="R240" s="170">
        <v>-1108.8</v>
      </c>
      <c r="S240" s="171">
        <v>708.36500000000001</v>
      </c>
      <c r="T240" s="170">
        <v>14.3894</v>
      </c>
      <c r="U240" s="170">
        <v>-5705.44</v>
      </c>
      <c r="V240" s="171">
        <v>3889.13</v>
      </c>
      <c r="W240" s="170">
        <f t="shared" si="15"/>
        <v>8204.98</v>
      </c>
      <c r="X240" s="170">
        <f t="shared" si="16"/>
        <v>-73.282769999999999</v>
      </c>
      <c r="Y240" s="171">
        <f t="shared" si="17"/>
        <v>-48.687539999999998</v>
      </c>
      <c r="Z240" s="170">
        <f t="shared" si="18"/>
        <v>-8213.5300000000007</v>
      </c>
      <c r="AA240" s="170">
        <f t="shared" si="19"/>
        <v>99.135599999999997</v>
      </c>
      <c r="AB240" s="171">
        <f t="shared" si="20"/>
        <v>-44.392099999999999</v>
      </c>
      <c r="AC240" s="170">
        <f t="shared" si="21"/>
        <v>9.9821899999999992</v>
      </c>
      <c r="AD240" s="170">
        <f t="shared" si="22"/>
        <v>-6814.24</v>
      </c>
      <c r="AE240" s="171">
        <f t="shared" si="23"/>
        <v>4597.4949999999999</v>
      </c>
    </row>
    <row r="241" spans="1:31" x14ac:dyDescent="0.3">
      <c r="A241" s="11">
        <v>2010</v>
      </c>
      <c r="B241" s="169">
        <v>-3607.81</v>
      </c>
      <c r="C241" s="170">
        <v>11.266299999999999</v>
      </c>
      <c r="D241" s="171">
        <v>13.9856</v>
      </c>
      <c r="E241" s="170">
        <v>3577.83</v>
      </c>
      <c r="F241" s="170">
        <v>-5.2972200000000003</v>
      </c>
      <c r="G241" s="171">
        <v>-6.6386199999999995</v>
      </c>
      <c r="H241" s="170">
        <v>-20.454099999999997</v>
      </c>
      <c r="I241" s="170">
        <v>-991.14200000000005</v>
      </c>
      <c r="J241" s="171">
        <v>-377.71100000000001</v>
      </c>
      <c r="K241" s="170">
        <v>-4625.34</v>
      </c>
      <c r="L241" s="170">
        <v>88.236899999999991</v>
      </c>
      <c r="M241" s="171">
        <v>-58.523400000000002</v>
      </c>
      <c r="N241" s="170">
        <v>4646.5</v>
      </c>
      <c r="O241" s="170">
        <v>-68.272100000000009</v>
      </c>
      <c r="P241" s="171">
        <v>-42.078699999999998</v>
      </c>
      <c r="Q241" s="170">
        <v>-4.40245</v>
      </c>
      <c r="R241" s="170">
        <v>-1110.17</v>
      </c>
      <c r="S241" s="171">
        <v>714.86099999999999</v>
      </c>
      <c r="T241" s="170">
        <v>14.373700000000001</v>
      </c>
      <c r="U241" s="170">
        <v>-5732.12</v>
      </c>
      <c r="V241" s="171">
        <v>3911.3</v>
      </c>
      <c r="W241" s="170">
        <f t="shared" si="15"/>
        <v>8224.33</v>
      </c>
      <c r="X241" s="170">
        <f t="shared" si="16"/>
        <v>-73.569320000000005</v>
      </c>
      <c r="Y241" s="171">
        <f t="shared" si="17"/>
        <v>-48.717320000000001</v>
      </c>
      <c r="Z241" s="170">
        <f t="shared" si="18"/>
        <v>-8233.15</v>
      </c>
      <c r="AA241" s="170">
        <f t="shared" si="19"/>
        <v>99.503199999999993</v>
      </c>
      <c r="AB241" s="171">
        <f t="shared" si="20"/>
        <v>-44.537800000000004</v>
      </c>
      <c r="AC241" s="170">
        <f t="shared" si="21"/>
        <v>9.9712500000000013</v>
      </c>
      <c r="AD241" s="170">
        <f t="shared" si="22"/>
        <v>-6842.29</v>
      </c>
      <c r="AE241" s="171">
        <f t="shared" si="23"/>
        <v>4626.1610000000001</v>
      </c>
    </row>
    <row r="242" spans="1:31" x14ac:dyDescent="0.3">
      <c r="A242" s="11">
        <v>2011</v>
      </c>
      <c r="B242" s="169">
        <v>-3613.78</v>
      </c>
      <c r="C242" s="170">
        <v>11.277799999999999</v>
      </c>
      <c r="D242" s="171">
        <v>14.0464</v>
      </c>
      <c r="E242" s="170">
        <v>3583.68</v>
      </c>
      <c r="F242" s="170">
        <v>-5.3369499999999999</v>
      </c>
      <c r="G242" s="171">
        <v>-6.6485900000000004</v>
      </c>
      <c r="H242" s="170">
        <v>-20.502599999999997</v>
      </c>
      <c r="I242" s="170">
        <v>-991.91600000000005</v>
      </c>
      <c r="J242" s="171">
        <v>-377.56700000000001</v>
      </c>
      <c r="K242" s="170">
        <v>-4638.54</v>
      </c>
      <c r="L242" s="170">
        <v>88.574300000000008</v>
      </c>
      <c r="M242" s="171">
        <v>-58.709699999999998</v>
      </c>
      <c r="N242" s="170">
        <v>4659.57</v>
      </c>
      <c r="O242" s="170">
        <v>-68.516300000000001</v>
      </c>
      <c r="P242" s="171">
        <v>-42.0944</v>
      </c>
      <c r="Q242" s="170">
        <v>-4.39621</v>
      </c>
      <c r="R242" s="170">
        <v>-1111.49</v>
      </c>
      <c r="S242" s="171">
        <v>721.18700000000001</v>
      </c>
      <c r="T242" s="170">
        <v>14.357899999999999</v>
      </c>
      <c r="U242" s="170">
        <v>-5758.08</v>
      </c>
      <c r="V242" s="171">
        <v>3932.93</v>
      </c>
      <c r="W242" s="170">
        <f t="shared" si="15"/>
        <v>8243.25</v>
      </c>
      <c r="X242" s="170">
        <f t="shared" si="16"/>
        <v>-73.853250000000003</v>
      </c>
      <c r="Y242" s="171">
        <f t="shared" si="17"/>
        <v>-48.742989999999999</v>
      </c>
      <c r="Z242" s="170">
        <f t="shared" si="18"/>
        <v>-8252.32</v>
      </c>
      <c r="AA242" s="170">
        <f t="shared" si="19"/>
        <v>99.852100000000007</v>
      </c>
      <c r="AB242" s="171">
        <f t="shared" si="20"/>
        <v>-44.6633</v>
      </c>
      <c r="AC242" s="170">
        <f t="shared" si="21"/>
        <v>9.961689999999999</v>
      </c>
      <c r="AD242" s="170">
        <f t="shared" si="22"/>
        <v>-6869.57</v>
      </c>
      <c r="AE242" s="171">
        <f t="shared" si="23"/>
        <v>4654.1170000000002</v>
      </c>
    </row>
    <row r="243" spans="1:31" x14ac:dyDescent="0.3">
      <c r="A243" s="11">
        <v>2012</v>
      </c>
      <c r="B243" s="169">
        <v>-3619.61</v>
      </c>
      <c r="C243" s="170">
        <v>11.291399999999999</v>
      </c>
      <c r="D243" s="171">
        <v>14.106299999999999</v>
      </c>
      <c r="E243" s="170">
        <v>3589.39</v>
      </c>
      <c r="F243" s="170">
        <v>-5.3758999999999997</v>
      </c>
      <c r="G243" s="171">
        <v>-6.6623100000000006</v>
      </c>
      <c r="H243" s="170">
        <v>-20.549799999999998</v>
      </c>
      <c r="I243" s="170">
        <v>-992.65599999999995</v>
      </c>
      <c r="J243" s="171">
        <v>-377.38299999999998</v>
      </c>
      <c r="K243" s="170">
        <v>-4651.4399999999996</v>
      </c>
      <c r="L243" s="170">
        <v>88.905600000000007</v>
      </c>
      <c r="M243" s="171">
        <v>-58.887900000000002</v>
      </c>
      <c r="N243" s="170">
        <v>4672.34</v>
      </c>
      <c r="O243" s="170">
        <v>-68.7577</v>
      </c>
      <c r="P243" s="171">
        <v>-42.107699999999994</v>
      </c>
      <c r="Q243" s="170">
        <v>-4.3877299999999995</v>
      </c>
      <c r="R243" s="170">
        <v>-1112.76</v>
      </c>
      <c r="S243" s="171">
        <v>727.35699999999997</v>
      </c>
      <c r="T243" s="170">
        <v>14.3436</v>
      </c>
      <c r="U243" s="170">
        <v>-5783.35</v>
      </c>
      <c r="V243" s="171">
        <v>3953.99</v>
      </c>
      <c r="W243" s="170">
        <f t="shared" si="15"/>
        <v>8261.73</v>
      </c>
      <c r="X243" s="170">
        <f t="shared" si="16"/>
        <v>-74.133600000000001</v>
      </c>
      <c r="Y243" s="171">
        <f t="shared" si="17"/>
        <v>-48.770009999999992</v>
      </c>
      <c r="Z243" s="170">
        <f t="shared" si="18"/>
        <v>-8271.0499999999993</v>
      </c>
      <c r="AA243" s="170">
        <f t="shared" si="19"/>
        <v>100.197</v>
      </c>
      <c r="AB243" s="171">
        <f t="shared" si="20"/>
        <v>-44.781600000000005</v>
      </c>
      <c r="AC243" s="170">
        <f t="shared" si="21"/>
        <v>9.9558700000000009</v>
      </c>
      <c r="AD243" s="170">
        <f t="shared" si="22"/>
        <v>-6896.1100000000006</v>
      </c>
      <c r="AE243" s="171">
        <f t="shared" si="23"/>
        <v>4681.3469999999998</v>
      </c>
    </row>
    <row r="244" spans="1:31" x14ac:dyDescent="0.3">
      <c r="A244" s="11">
        <v>2013</v>
      </c>
      <c r="B244" s="169">
        <v>-3625.3</v>
      </c>
      <c r="C244" s="170">
        <v>11.303700000000001</v>
      </c>
      <c r="D244" s="171">
        <v>14.164399999999999</v>
      </c>
      <c r="E244" s="170">
        <v>3594.95</v>
      </c>
      <c r="F244" s="170">
        <v>-5.4148999999999994</v>
      </c>
      <c r="G244" s="171">
        <v>-6.6859399999999996</v>
      </c>
      <c r="H244" s="170">
        <v>-20.605</v>
      </c>
      <c r="I244" s="170">
        <v>-993.36300000000006</v>
      </c>
      <c r="J244" s="171">
        <v>-377.202</v>
      </c>
      <c r="K244" s="170">
        <v>-4664.04</v>
      </c>
      <c r="L244" s="170">
        <v>89.227399999999989</v>
      </c>
      <c r="M244" s="171">
        <v>-59.060199999999995</v>
      </c>
      <c r="N244" s="170">
        <v>4684.83</v>
      </c>
      <c r="O244" s="170">
        <v>-68.996700000000004</v>
      </c>
      <c r="P244" s="171">
        <v>-42.113099999999996</v>
      </c>
      <c r="Q244" s="170">
        <v>-4.3795099999999998</v>
      </c>
      <c r="R244" s="170">
        <v>-1113.97</v>
      </c>
      <c r="S244" s="171">
        <v>733.37900000000002</v>
      </c>
      <c r="T244" s="170">
        <v>14.329600000000001</v>
      </c>
      <c r="U244" s="170">
        <v>-5807.94</v>
      </c>
      <c r="V244" s="171">
        <v>3974.53</v>
      </c>
      <c r="W244" s="170">
        <f t="shared" si="15"/>
        <v>8279.7799999999988</v>
      </c>
      <c r="X244" s="170">
        <f t="shared" si="16"/>
        <v>-74.411600000000007</v>
      </c>
      <c r="Y244" s="171">
        <f t="shared" si="17"/>
        <v>-48.799039999999998</v>
      </c>
      <c r="Z244" s="170">
        <f t="shared" si="18"/>
        <v>-8289.34</v>
      </c>
      <c r="AA244" s="170">
        <f t="shared" si="19"/>
        <v>100.5311</v>
      </c>
      <c r="AB244" s="171">
        <f t="shared" si="20"/>
        <v>-44.895799999999994</v>
      </c>
      <c r="AC244" s="170">
        <f t="shared" si="21"/>
        <v>9.9500900000000012</v>
      </c>
      <c r="AD244" s="170">
        <f t="shared" si="22"/>
        <v>-6921.91</v>
      </c>
      <c r="AE244" s="171">
        <f t="shared" si="23"/>
        <v>4707.9090000000006</v>
      </c>
    </row>
    <row r="245" spans="1:31" x14ac:dyDescent="0.3">
      <c r="A245" s="11">
        <v>2014</v>
      </c>
      <c r="B245" s="169">
        <v>-3630.83</v>
      </c>
      <c r="C245" s="170">
        <v>11.3163</v>
      </c>
      <c r="D245" s="171">
        <v>14.204799999999999</v>
      </c>
      <c r="E245" s="170">
        <v>3600.39</v>
      </c>
      <c r="F245" s="170">
        <v>-5.45146</v>
      </c>
      <c r="G245" s="171">
        <v>-6.69651</v>
      </c>
      <c r="H245" s="170">
        <v>-20.617699999999999</v>
      </c>
      <c r="I245" s="170">
        <v>-994.03899999999999</v>
      </c>
      <c r="J245" s="171">
        <v>-377.04500000000002</v>
      </c>
      <c r="K245" s="170">
        <v>-4676.3999999999996</v>
      </c>
      <c r="L245" s="170">
        <v>89.536600000000007</v>
      </c>
      <c r="M245" s="171">
        <v>-59.209400000000002</v>
      </c>
      <c r="N245" s="170">
        <v>4697.03</v>
      </c>
      <c r="O245" s="170">
        <v>-69.231700000000004</v>
      </c>
      <c r="P245" s="171">
        <v>-42.126899999999999</v>
      </c>
      <c r="Q245" s="170">
        <v>-4.3689600000000004</v>
      </c>
      <c r="R245" s="170">
        <v>-1115.1300000000001</v>
      </c>
      <c r="S245" s="171">
        <v>739.26599999999996</v>
      </c>
      <c r="T245" s="170">
        <v>14.3177</v>
      </c>
      <c r="U245" s="170">
        <v>-5831.88</v>
      </c>
      <c r="V245" s="171">
        <v>3994.57</v>
      </c>
      <c r="W245" s="170">
        <f t="shared" si="15"/>
        <v>8297.42</v>
      </c>
      <c r="X245" s="170">
        <f t="shared" si="16"/>
        <v>-74.683160000000001</v>
      </c>
      <c r="Y245" s="171">
        <f t="shared" si="17"/>
        <v>-48.823409999999996</v>
      </c>
      <c r="Z245" s="170">
        <f t="shared" si="18"/>
        <v>-8307.23</v>
      </c>
      <c r="AA245" s="170">
        <f t="shared" si="19"/>
        <v>100.85290000000001</v>
      </c>
      <c r="AB245" s="171">
        <f t="shared" si="20"/>
        <v>-45.004600000000003</v>
      </c>
      <c r="AC245" s="170">
        <f t="shared" si="21"/>
        <v>9.9487400000000008</v>
      </c>
      <c r="AD245" s="170">
        <f t="shared" si="22"/>
        <v>-6947.01</v>
      </c>
      <c r="AE245" s="171">
        <f t="shared" si="23"/>
        <v>4733.8360000000002</v>
      </c>
    </row>
    <row r="246" spans="1:31" x14ac:dyDescent="0.3">
      <c r="A246" s="11">
        <v>2015</v>
      </c>
      <c r="B246" s="169">
        <v>-3636.24</v>
      </c>
      <c r="C246" s="170">
        <v>11.3352</v>
      </c>
      <c r="D246" s="171">
        <v>14.257400000000001</v>
      </c>
      <c r="E246" s="170">
        <v>3605.7</v>
      </c>
      <c r="F246" s="170">
        <v>-5.4867400000000002</v>
      </c>
      <c r="G246" s="171">
        <v>-6.6991700000000005</v>
      </c>
      <c r="H246" s="170">
        <v>-20.656500000000001</v>
      </c>
      <c r="I246" s="170">
        <v>-994.68899999999996</v>
      </c>
      <c r="J246" s="171">
        <v>-376.875</v>
      </c>
      <c r="K246" s="170">
        <v>-4688.45</v>
      </c>
      <c r="L246" s="170">
        <v>89.831399999999988</v>
      </c>
      <c r="M246" s="171">
        <v>-59.370699999999999</v>
      </c>
      <c r="N246" s="170">
        <v>4708.96</v>
      </c>
      <c r="O246" s="170">
        <v>-69.464300000000009</v>
      </c>
      <c r="P246" s="171">
        <v>-42.145199999999996</v>
      </c>
      <c r="Q246" s="170">
        <v>-4.3583500000000006</v>
      </c>
      <c r="R246" s="170">
        <v>-1116.25</v>
      </c>
      <c r="S246" s="171">
        <v>745.02</v>
      </c>
      <c r="T246" s="170">
        <v>14.3047</v>
      </c>
      <c r="U246" s="170">
        <v>-5855.19</v>
      </c>
      <c r="V246" s="171">
        <v>4014.12</v>
      </c>
      <c r="W246" s="170">
        <f t="shared" si="15"/>
        <v>8314.66</v>
      </c>
      <c r="X246" s="170">
        <f t="shared" si="16"/>
        <v>-74.951040000000006</v>
      </c>
      <c r="Y246" s="171">
        <f t="shared" si="17"/>
        <v>-48.844369999999998</v>
      </c>
      <c r="Z246" s="170">
        <f t="shared" si="18"/>
        <v>-8324.6899999999987</v>
      </c>
      <c r="AA246" s="170">
        <f t="shared" si="19"/>
        <v>101.16659999999999</v>
      </c>
      <c r="AB246" s="171">
        <f t="shared" si="20"/>
        <v>-45.113299999999995</v>
      </c>
      <c r="AC246" s="170">
        <f t="shared" si="21"/>
        <v>9.9463499999999989</v>
      </c>
      <c r="AD246" s="170">
        <f t="shared" si="22"/>
        <v>-6971.44</v>
      </c>
      <c r="AE246" s="171">
        <f t="shared" si="23"/>
        <v>4759.1399999999994</v>
      </c>
    </row>
    <row r="247" spans="1:31" x14ac:dyDescent="0.3">
      <c r="A247" s="11">
        <v>2016</v>
      </c>
      <c r="B247" s="169">
        <v>-3641.53</v>
      </c>
      <c r="C247" s="170">
        <v>11.350899999999999</v>
      </c>
      <c r="D247" s="171">
        <v>14.3</v>
      </c>
      <c r="E247" s="170">
        <v>3610.89</v>
      </c>
      <c r="F247" s="170">
        <v>-5.5217000000000001</v>
      </c>
      <c r="G247" s="171">
        <v>-6.7013699999999998</v>
      </c>
      <c r="H247" s="170">
        <v>-20.678699999999999</v>
      </c>
      <c r="I247" s="170">
        <v>-995.31100000000004</v>
      </c>
      <c r="J247" s="171">
        <v>-376.709</v>
      </c>
      <c r="K247" s="170">
        <v>-4700.24</v>
      </c>
      <c r="L247" s="170">
        <v>90.114800000000002</v>
      </c>
      <c r="M247" s="171">
        <v>-59.520400000000002</v>
      </c>
      <c r="N247" s="170">
        <v>4720.6099999999997</v>
      </c>
      <c r="O247" s="170">
        <v>-69.695700000000002</v>
      </c>
      <c r="P247" s="171">
        <v>-42.157499999999999</v>
      </c>
      <c r="Q247" s="170">
        <v>-4.3462200000000006</v>
      </c>
      <c r="R247" s="170">
        <v>-1117.32</v>
      </c>
      <c r="S247" s="171">
        <v>750.649</v>
      </c>
      <c r="T247" s="170">
        <v>14.2949</v>
      </c>
      <c r="U247" s="170">
        <v>-5877.9</v>
      </c>
      <c r="V247" s="171">
        <v>4033.2</v>
      </c>
      <c r="W247" s="170">
        <f t="shared" si="15"/>
        <v>8331.5</v>
      </c>
      <c r="X247" s="170">
        <f t="shared" si="16"/>
        <v>-75.217399999999998</v>
      </c>
      <c r="Y247" s="171">
        <f t="shared" si="17"/>
        <v>-48.858869999999996</v>
      </c>
      <c r="Z247" s="170">
        <f t="shared" si="18"/>
        <v>-8341.77</v>
      </c>
      <c r="AA247" s="170">
        <f t="shared" si="19"/>
        <v>101.4657</v>
      </c>
      <c r="AB247" s="171">
        <f t="shared" si="20"/>
        <v>-45.220399999999998</v>
      </c>
      <c r="AC247" s="170">
        <f t="shared" si="21"/>
        <v>9.9486799999999995</v>
      </c>
      <c r="AD247" s="170">
        <f t="shared" si="22"/>
        <v>-6995.2199999999993</v>
      </c>
      <c r="AE247" s="171">
        <f t="shared" si="23"/>
        <v>4783.8490000000002</v>
      </c>
    </row>
    <row r="248" spans="1:31" x14ac:dyDescent="0.3">
      <c r="A248" s="11">
        <v>2017</v>
      </c>
      <c r="B248" s="169">
        <v>-3646.68</v>
      </c>
      <c r="C248" s="170">
        <v>11.372200000000001</v>
      </c>
      <c r="D248" s="171">
        <v>14.327999999999999</v>
      </c>
      <c r="E248" s="170">
        <v>3615.96</v>
      </c>
      <c r="F248" s="170">
        <v>-5.5585800000000001</v>
      </c>
      <c r="G248" s="171">
        <v>-6.7063199999999998</v>
      </c>
      <c r="H248" s="170">
        <v>-20.701900000000002</v>
      </c>
      <c r="I248" s="170">
        <v>-995.904</v>
      </c>
      <c r="J248" s="171">
        <v>-376.536</v>
      </c>
      <c r="K248" s="170">
        <v>-4711.7700000000004</v>
      </c>
      <c r="L248" s="170">
        <v>90.38839999999999</v>
      </c>
      <c r="M248" s="171">
        <v>-59.670099999999998</v>
      </c>
      <c r="N248" s="170">
        <v>4732.01</v>
      </c>
      <c r="O248" s="170">
        <v>-69.9238</v>
      </c>
      <c r="P248" s="171">
        <v>-42.164900000000003</v>
      </c>
      <c r="Q248" s="170">
        <v>-4.3357799999999997</v>
      </c>
      <c r="R248" s="170">
        <v>-1118.3499999999999</v>
      </c>
      <c r="S248" s="171">
        <v>756.16600000000005</v>
      </c>
      <c r="T248" s="170">
        <v>14.2836</v>
      </c>
      <c r="U248" s="170">
        <v>-5900</v>
      </c>
      <c r="V248" s="171">
        <v>4051.84</v>
      </c>
      <c r="W248" s="170">
        <f t="shared" si="15"/>
        <v>8347.9700000000012</v>
      </c>
      <c r="X248" s="170">
        <f t="shared" si="16"/>
        <v>-75.482380000000006</v>
      </c>
      <c r="Y248" s="171">
        <f t="shared" si="17"/>
        <v>-48.871220000000001</v>
      </c>
      <c r="Z248" s="170">
        <f t="shared" si="18"/>
        <v>-8358.4500000000007</v>
      </c>
      <c r="AA248" s="170">
        <f t="shared" si="19"/>
        <v>101.7606</v>
      </c>
      <c r="AB248" s="171">
        <f t="shared" si="20"/>
        <v>-45.342100000000002</v>
      </c>
      <c r="AC248" s="170">
        <f t="shared" si="21"/>
        <v>9.9478200000000001</v>
      </c>
      <c r="AD248" s="170">
        <f t="shared" si="22"/>
        <v>-7018.35</v>
      </c>
      <c r="AE248" s="171">
        <f t="shared" si="23"/>
        <v>4808.0060000000003</v>
      </c>
    </row>
    <row r="249" spans="1:31" x14ac:dyDescent="0.3">
      <c r="A249" s="11">
        <v>2018</v>
      </c>
      <c r="B249" s="169">
        <v>-3651.74</v>
      </c>
      <c r="C249" s="170">
        <v>11.391399999999999</v>
      </c>
      <c r="D249" s="171">
        <v>14.37</v>
      </c>
      <c r="E249" s="170">
        <v>3620.91</v>
      </c>
      <c r="F249" s="170">
        <v>-5.5919399999999992</v>
      </c>
      <c r="G249" s="171">
        <v>-6.70587</v>
      </c>
      <c r="H249" s="170">
        <v>-20.7408</v>
      </c>
      <c r="I249" s="170">
        <v>-996.47</v>
      </c>
      <c r="J249" s="171">
        <v>-376.36900000000003</v>
      </c>
      <c r="K249" s="170">
        <v>-4723.0200000000004</v>
      </c>
      <c r="L249" s="170">
        <v>90.652899999999988</v>
      </c>
      <c r="M249" s="171">
        <v>-59.817999999999998</v>
      </c>
      <c r="N249" s="170">
        <v>4743.1499999999996</v>
      </c>
      <c r="O249" s="170">
        <v>-70.14739999999999</v>
      </c>
      <c r="P249" s="171">
        <v>-42.1753</v>
      </c>
      <c r="Q249" s="170">
        <v>-4.3226599999999999</v>
      </c>
      <c r="R249" s="170">
        <v>-1119.33</v>
      </c>
      <c r="S249" s="171">
        <v>761.548</v>
      </c>
      <c r="T249" s="170">
        <v>14.275</v>
      </c>
      <c r="U249" s="170">
        <v>-5921.53</v>
      </c>
      <c r="V249" s="171">
        <v>4070.01</v>
      </c>
      <c r="W249" s="170">
        <f t="shared" si="15"/>
        <v>8364.06</v>
      </c>
      <c r="X249" s="170">
        <f t="shared" si="16"/>
        <v>-75.739339999999984</v>
      </c>
      <c r="Y249" s="171">
        <f t="shared" si="17"/>
        <v>-48.881169999999997</v>
      </c>
      <c r="Z249" s="170">
        <f t="shared" si="18"/>
        <v>-8374.76</v>
      </c>
      <c r="AA249" s="170">
        <f t="shared" si="19"/>
        <v>102.04429999999999</v>
      </c>
      <c r="AB249" s="171">
        <f t="shared" si="20"/>
        <v>-45.448</v>
      </c>
      <c r="AC249" s="170">
        <f t="shared" si="21"/>
        <v>9.9523399999999995</v>
      </c>
      <c r="AD249" s="170">
        <f t="shared" si="22"/>
        <v>-7040.86</v>
      </c>
      <c r="AE249" s="171">
        <f t="shared" si="23"/>
        <v>4831.558</v>
      </c>
    </row>
    <row r="250" spans="1:31" x14ac:dyDescent="0.3">
      <c r="A250" s="11">
        <v>2019</v>
      </c>
      <c r="B250" s="169">
        <v>-3656.65</v>
      </c>
      <c r="C250" s="170">
        <v>11.4025</v>
      </c>
      <c r="D250" s="171">
        <v>14.4406</v>
      </c>
      <c r="E250" s="170">
        <v>3625.75</v>
      </c>
      <c r="F250" s="170">
        <v>-5.6230600000000006</v>
      </c>
      <c r="G250" s="171">
        <v>-6.7043400000000002</v>
      </c>
      <c r="H250" s="170">
        <v>-20.745000000000001</v>
      </c>
      <c r="I250" s="170">
        <v>-997</v>
      </c>
      <c r="J250" s="171">
        <v>-376.17200000000003</v>
      </c>
      <c r="K250" s="170">
        <v>-4734.05</v>
      </c>
      <c r="L250" s="170">
        <v>90.91810000000001</v>
      </c>
      <c r="M250" s="171">
        <v>-59.991300000000003</v>
      </c>
      <c r="N250" s="170">
        <v>4754.05</v>
      </c>
      <c r="O250" s="170">
        <v>-70.367500000000007</v>
      </c>
      <c r="P250" s="171">
        <v>-42.185600000000001</v>
      </c>
      <c r="Q250" s="170">
        <v>-4.3080100000000003</v>
      </c>
      <c r="R250" s="170">
        <v>-1120.27</v>
      </c>
      <c r="S250" s="171">
        <v>766.81399999999996</v>
      </c>
      <c r="T250" s="170">
        <v>14.2683</v>
      </c>
      <c r="U250" s="170">
        <v>-5942.51</v>
      </c>
      <c r="V250" s="171">
        <v>4087.76</v>
      </c>
      <c r="W250" s="170">
        <f t="shared" si="15"/>
        <v>8379.7999999999993</v>
      </c>
      <c r="X250" s="170">
        <f t="shared" si="16"/>
        <v>-75.990560000000002</v>
      </c>
      <c r="Y250" s="171">
        <f t="shared" si="17"/>
        <v>-48.889940000000003</v>
      </c>
      <c r="Z250" s="170">
        <f t="shared" si="18"/>
        <v>-8390.7000000000007</v>
      </c>
      <c r="AA250" s="170">
        <f t="shared" si="19"/>
        <v>102.32060000000001</v>
      </c>
      <c r="AB250" s="171">
        <f t="shared" si="20"/>
        <v>-45.550700000000006</v>
      </c>
      <c r="AC250" s="170">
        <f t="shared" si="21"/>
        <v>9.9602900000000005</v>
      </c>
      <c r="AD250" s="170">
        <f t="shared" si="22"/>
        <v>-7062.7800000000007</v>
      </c>
      <c r="AE250" s="171">
        <f t="shared" si="23"/>
        <v>4854.5740000000005</v>
      </c>
    </row>
    <row r="251" spans="1:31" x14ac:dyDescent="0.3">
      <c r="A251" s="11">
        <v>2020</v>
      </c>
      <c r="B251" s="169">
        <v>-3661.41</v>
      </c>
      <c r="C251" s="170">
        <v>11.405700000000001</v>
      </c>
      <c r="D251" s="171">
        <v>14.4908</v>
      </c>
      <c r="E251" s="170">
        <v>3630.47</v>
      </c>
      <c r="F251" s="170">
        <v>-5.6551400000000003</v>
      </c>
      <c r="G251" s="171">
        <v>-6.70634</v>
      </c>
      <c r="H251" s="170">
        <v>-20.725000000000001</v>
      </c>
      <c r="I251" s="170">
        <v>-997.49800000000005</v>
      </c>
      <c r="J251" s="171">
        <v>-375.995</v>
      </c>
      <c r="K251" s="170">
        <v>-4744.88</v>
      </c>
      <c r="L251" s="170">
        <v>91.180199999999999</v>
      </c>
      <c r="M251" s="171">
        <v>-60.1404</v>
      </c>
      <c r="N251" s="170">
        <v>4764.71</v>
      </c>
      <c r="O251" s="170">
        <v>-70.584000000000003</v>
      </c>
      <c r="P251" s="171">
        <v>-42.190599999999996</v>
      </c>
      <c r="Q251" s="170">
        <v>-4.2930399999999995</v>
      </c>
      <c r="R251" s="170">
        <v>-1121.17</v>
      </c>
      <c r="S251" s="171">
        <v>771.96100000000001</v>
      </c>
      <c r="T251" s="170">
        <v>14.262799999999999</v>
      </c>
      <c r="U251" s="170">
        <v>-5962.94</v>
      </c>
      <c r="V251" s="171">
        <v>4105.07</v>
      </c>
      <c r="W251" s="170">
        <f t="shared" si="15"/>
        <v>8395.18</v>
      </c>
      <c r="X251" s="170">
        <f t="shared" si="16"/>
        <v>-76.239140000000006</v>
      </c>
      <c r="Y251" s="171">
        <f t="shared" si="17"/>
        <v>-48.896939999999994</v>
      </c>
      <c r="Z251" s="170">
        <f t="shared" si="18"/>
        <v>-8406.2900000000009</v>
      </c>
      <c r="AA251" s="170">
        <f t="shared" si="19"/>
        <v>102.5859</v>
      </c>
      <c r="AB251" s="171">
        <f t="shared" si="20"/>
        <v>-45.6496</v>
      </c>
      <c r="AC251" s="170">
        <f t="shared" si="21"/>
        <v>9.9697599999999991</v>
      </c>
      <c r="AD251" s="170">
        <f t="shared" si="22"/>
        <v>-7084.11</v>
      </c>
      <c r="AE251" s="171">
        <f t="shared" si="23"/>
        <v>4877.0309999999999</v>
      </c>
    </row>
    <row r="252" spans="1:31" x14ac:dyDescent="0.3">
      <c r="A252" s="11">
        <v>2021</v>
      </c>
      <c r="B252" s="169">
        <v>-3666.08</v>
      </c>
      <c r="C252" s="170">
        <v>11.4084</v>
      </c>
      <c r="D252" s="171">
        <v>14.532200000000001</v>
      </c>
      <c r="E252" s="170">
        <v>3635.09</v>
      </c>
      <c r="F252" s="170">
        <v>-5.6844799999999998</v>
      </c>
      <c r="G252" s="171">
        <v>-6.6977799999999998</v>
      </c>
      <c r="H252" s="170">
        <v>-20.722300000000001</v>
      </c>
      <c r="I252" s="170">
        <v>-997.96900000000005</v>
      </c>
      <c r="J252" s="171">
        <v>-375.83300000000003</v>
      </c>
      <c r="K252" s="170">
        <v>-4755.4399999999996</v>
      </c>
      <c r="L252" s="170">
        <v>91.436499999999995</v>
      </c>
      <c r="M252" s="171">
        <v>-60.279699999999998</v>
      </c>
      <c r="N252" s="170">
        <v>4775.13</v>
      </c>
      <c r="O252" s="170">
        <v>-70.796999999999997</v>
      </c>
      <c r="P252" s="171">
        <v>-42.204500000000003</v>
      </c>
      <c r="Q252" s="170">
        <v>-4.27759</v>
      </c>
      <c r="R252" s="170">
        <v>-1122.04</v>
      </c>
      <c r="S252" s="171">
        <v>777.00199999999995</v>
      </c>
      <c r="T252" s="170">
        <v>14.2584</v>
      </c>
      <c r="U252" s="170">
        <v>-5982.84</v>
      </c>
      <c r="V252" s="171">
        <v>4121.9799999999996</v>
      </c>
      <c r="W252" s="170">
        <f t="shared" si="15"/>
        <v>8410.2200000000012</v>
      </c>
      <c r="X252" s="170">
        <f t="shared" si="16"/>
        <v>-76.481479999999991</v>
      </c>
      <c r="Y252" s="171">
        <f t="shared" si="17"/>
        <v>-48.902280000000005</v>
      </c>
      <c r="Z252" s="170">
        <f t="shared" si="18"/>
        <v>-8421.52</v>
      </c>
      <c r="AA252" s="170">
        <f t="shared" si="19"/>
        <v>102.8449</v>
      </c>
      <c r="AB252" s="171">
        <f t="shared" si="20"/>
        <v>-45.747499999999995</v>
      </c>
      <c r="AC252" s="170">
        <f t="shared" si="21"/>
        <v>9.98081</v>
      </c>
      <c r="AD252" s="170">
        <f t="shared" si="22"/>
        <v>-7104.88</v>
      </c>
      <c r="AE252" s="171">
        <f t="shared" si="23"/>
        <v>4898.982</v>
      </c>
    </row>
    <row r="253" spans="1:31" x14ac:dyDescent="0.3">
      <c r="A253" s="11">
        <v>2022</v>
      </c>
      <c r="B253" s="169">
        <v>-3670.65</v>
      </c>
      <c r="C253" s="170">
        <v>11.4107</v>
      </c>
      <c r="D253" s="171">
        <v>14.570600000000001</v>
      </c>
      <c r="E253" s="170">
        <v>3639.59</v>
      </c>
      <c r="F253" s="170">
        <v>-5.7119300000000006</v>
      </c>
      <c r="G253" s="171">
        <v>-6.68485</v>
      </c>
      <c r="H253" s="170">
        <v>-20.736099999999997</v>
      </c>
      <c r="I253" s="170">
        <v>-998.41700000000003</v>
      </c>
      <c r="J253" s="171">
        <v>-375.67899999999997</v>
      </c>
      <c r="K253" s="170">
        <v>-4765.76</v>
      </c>
      <c r="L253" s="170">
        <v>91.685199999999995</v>
      </c>
      <c r="M253" s="171">
        <v>-60.415300000000002</v>
      </c>
      <c r="N253" s="170">
        <v>4785.33</v>
      </c>
      <c r="O253" s="170">
        <v>-71.007000000000005</v>
      </c>
      <c r="P253" s="171">
        <v>-42.221499999999999</v>
      </c>
      <c r="Q253" s="170">
        <v>-4.26187</v>
      </c>
      <c r="R253" s="170">
        <v>-1122.8699999999999</v>
      </c>
      <c r="S253" s="171">
        <v>781.93600000000004</v>
      </c>
      <c r="T253" s="170">
        <v>14.254200000000001</v>
      </c>
      <c r="U253" s="170">
        <v>-6002.24</v>
      </c>
      <c r="V253" s="171">
        <v>4138.49</v>
      </c>
      <c r="W253" s="170">
        <f t="shared" si="15"/>
        <v>8424.92</v>
      </c>
      <c r="X253" s="170">
        <f t="shared" si="16"/>
        <v>-76.71893</v>
      </c>
      <c r="Y253" s="171">
        <f t="shared" si="17"/>
        <v>-48.906349999999996</v>
      </c>
      <c r="Z253" s="170">
        <f t="shared" si="18"/>
        <v>-8436.41</v>
      </c>
      <c r="AA253" s="170">
        <f t="shared" si="19"/>
        <v>103.0959</v>
      </c>
      <c r="AB253" s="171">
        <f t="shared" si="20"/>
        <v>-45.844700000000003</v>
      </c>
      <c r="AC253" s="170">
        <f t="shared" si="21"/>
        <v>9.9923300000000008</v>
      </c>
      <c r="AD253" s="170">
        <f t="shared" si="22"/>
        <v>-7125.11</v>
      </c>
      <c r="AE253" s="171">
        <f t="shared" si="23"/>
        <v>4920.4259999999995</v>
      </c>
    </row>
    <row r="254" spans="1:31" x14ac:dyDescent="0.3">
      <c r="A254" s="11">
        <v>2023</v>
      </c>
      <c r="B254" s="169">
        <v>-3675.11</v>
      </c>
      <c r="C254" s="170">
        <v>11.410500000000001</v>
      </c>
      <c r="D254" s="171">
        <v>14.590200000000001</v>
      </c>
      <c r="E254" s="170">
        <v>3643.98</v>
      </c>
      <c r="F254" s="170">
        <v>-5.7404200000000003</v>
      </c>
      <c r="G254" s="171">
        <v>-6.6816899999999997</v>
      </c>
      <c r="H254" s="170">
        <v>-20.743599999999997</v>
      </c>
      <c r="I254" s="170">
        <v>-998.83900000000006</v>
      </c>
      <c r="J254" s="171">
        <v>-375.53</v>
      </c>
      <c r="K254" s="170">
        <v>-4775.8599999999997</v>
      </c>
      <c r="L254" s="170">
        <v>91.926899999999989</v>
      </c>
      <c r="M254" s="171">
        <v>-60.530699999999996</v>
      </c>
      <c r="N254" s="170">
        <v>4795.32</v>
      </c>
      <c r="O254" s="170">
        <v>-71.216700000000003</v>
      </c>
      <c r="P254" s="171">
        <v>-42.225499999999997</v>
      </c>
      <c r="Q254" s="170">
        <v>-4.2456000000000005</v>
      </c>
      <c r="R254" s="170">
        <v>-1123.6600000000001</v>
      </c>
      <c r="S254" s="171">
        <v>786.76900000000001</v>
      </c>
      <c r="T254" s="170">
        <v>14.2515</v>
      </c>
      <c r="U254" s="170">
        <v>-6021.14</v>
      </c>
      <c r="V254" s="171">
        <v>4154.6099999999997</v>
      </c>
      <c r="W254" s="170">
        <f t="shared" si="15"/>
        <v>8439.2999999999993</v>
      </c>
      <c r="X254" s="170">
        <f t="shared" si="16"/>
        <v>-76.957120000000003</v>
      </c>
      <c r="Y254" s="171">
        <f t="shared" si="17"/>
        <v>-48.90719</v>
      </c>
      <c r="Z254" s="170">
        <f t="shared" si="18"/>
        <v>-8450.9699999999993</v>
      </c>
      <c r="AA254" s="170">
        <f t="shared" si="19"/>
        <v>103.33739999999999</v>
      </c>
      <c r="AB254" s="171">
        <f t="shared" si="20"/>
        <v>-45.940499999999993</v>
      </c>
      <c r="AC254" s="170">
        <f t="shared" si="21"/>
        <v>10.0059</v>
      </c>
      <c r="AD254" s="170">
        <f t="shared" si="22"/>
        <v>-7144.8</v>
      </c>
      <c r="AE254" s="171">
        <f t="shared" si="23"/>
        <v>4941.3789999999999</v>
      </c>
    </row>
    <row r="255" spans="1:31" x14ac:dyDescent="0.3">
      <c r="A255" s="11">
        <v>2024</v>
      </c>
      <c r="B255" s="169">
        <v>-3679.48</v>
      </c>
      <c r="C255" s="170">
        <v>11.411899999999999</v>
      </c>
      <c r="D255" s="171">
        <v>14.602399999999999</v>
      </c>
      <c r="E255" s="170">
        <v>3648.27</v>
      </c>
      <c r="F255" s="170">
        <v>-5.7661099999999994</v>
      </c>
      <c r="G255" s="171">
        <v>-6.6679799999999991</v>
      </c>
      <c r="H255" s="170">
        <v>-20.764900000000001</v>
      </c>
      <c r="I255" s="170">
        <v>-999.23900000000003</v>
      </c>
      <c r="J255" s="171">
        <v>-375.39699999999999</v>
      </c>
      <c r="K255" s="170">
        <v>-4785.74</v>
      </c>
      <c r="L255" s="170">
        <v>92.160499999999999</v>
      </c>
      <c r="M255" s="171">
        <v>-60.640300000000003</v>
      </c>
      <c r="N255" s="170">
        <v>4805.09</v>
      </c>
      <c r="O255" s="170">
        <v>-71.4208</v>
      </c>
      <c r="P255" s="171">
        <v>-42.240400000000001</v>
      </c>
      <c r="Q255" s="170">
        <v>-4.2294799999999997</v>
      </c>
      <c r="R255" s="170">
        <v>-1124.42</v>
      </c>
      <c r="S255" s="171">
        <v>791.505</v>
      </c>
      <c r="T255" s="170">
        <v>14.2478</v>
      </c>
      <c r="U255" s="170">
        <v>-6039.55</v>
      </c>
      <c r="V255" s="171">
        <v>4170.3500000000004</v>
      </c>
      <c r="W255" s="170">
        <f t="shared" si="15"/>
        <v>8453.36</v>
      </c>
      <c r="X255" s="170">
        <f t="shared" si="16"/>
        <v>-77.186909999999997</v>
      </c>
      <c r="Y255" s="171">
        <f t="shared" si="17"/>
        <v>-48.908380000000001</v>
      </c>
      <c r="Z255" s="170">
        <f t="shared" si="18"/>
        <v>-8465.2199999999993</v>
      </c>
      <c r="AA255" s="170">
        <f t="shared" si="19"/>
        <v>103.5724</v>
      </c>
      <c r="AB255" s="171">
        <f t="shared" si="20"/>
        <v>-46.037900000000008</v>
      </c>
      <c r="AC255" s="170">
        <f t="shared" si="21"/>
        <v>10.018319999999999</v>
      </c>
      <c r="AD255" s="170">
        <f t="shared" si="22"/>
        <v>-7163.97</v>
      </c>
      <c r="AE255" s="171">
        <f t="shared" si="23"/>
        <v>4961.8550000000005</v>
      </c>
    </row>
    <row r="256" spans="1:31" x14ac:dyDescent="0.3">
      <c r="A256" s="11">
        <v>2025</v>
      </c>
      <c r="B256" s="169">
        <v>-3683.74</v>
      </c>
      <c r="C256" s="170">
        <v>11.412799999999999</v>
      </c>
      <c r="D256" s="171">
        <v>14.612399999999999</v>
      </c>
      <c r="E256" s="170">
        <v>3652.47</v>
      </c>
      <c r="F256" s="170">
        <v>-5.7935499999999998</v>
      </c>
      <c r="G256" s="171">
        <v>-6.6606099999999993</v>
      </c>
      <c r="H256" s="170">
        <v>-20.779199999999999</v>
      </c>
      <c r="I256" s="170">
        <v>-999.62099999999998</v>
      </c>
      <c r="J256" s="171">
        <v>-375.26100000000002</v>
      </c>
      <c r="K256" s="170">
        <v>-4795.3999999999996</v>
      </c>
      <c r="L256" s="170">
        <v>92.387600000000006</v>
      </c>
      <c r="M256" s="171">
        <v>-60.746499999999997</v>
      </c>
      <c r="N256" s="170">
        <v>4814.6400000000003</v>
      </c>
      <c r="O256" s="170">
        <v>-71.619199999999992</v>
      </c>
      <c r="P256" s="171">
        <v>-42.248899999999999</v>
      </c>
      <c r="Q256" s="170">
        <v>-4.2131099999999995</v>
      </c>
      <c r="R256" s="170">
        <v>-1125.1500000000001</v>
      </c>
      <c r="S256" s="171">
        <v>796.14499999999998</v>
      </c>
      <c r="T256" s="170">
        <v>14.245200000000001</v>
      </c>
      <c r="U256" s="170">
        <v>-6057.51</v>
      </c>
      <c r="V256" s="171">
        <v>4185.72</v>
      </c>
      <c r="W256" s="170">
        <f t="shared" si="15"/>
        <v>8467.11</v>
      </c>
      <c r="X256" s="170">
        <f t="shared" si="16"/>
        <v>-77.412749999999988</v>
      </c>
      <c r="Y256" s="171">
        <f t="shared" si="17"/>
        <v>-48.909509999999997</v>
      </c>
      <c r="Z256" s="170">
        <f t="shared" si="18"/>
        <v>-8479.14</v>
      </c>
      <c r="AA256" s="170">
        <f t="shared" si="19"/>
        <v>103.80040000000001</v>
      </c>
      <c r="AB256" s="171">
        <f t="shared" si="20"/>
        <v>-46.134099999999997</v>
      </c>
      <c r="AC256" s="170">
        <f t="shared" si="21"/>
        <v>10.03209</v>
      </c>
      <c r="AD256" s="170">
        <f t="shared" si="22"/>
        <v>-7182.66</v>
      </c>
      <c r="AE256" s="171">
        <f t="shared" si="23"/>
        <v>4981.8649999999998</v>
      </c>
    </row>
    <row r="257" spans="1:31" x14ac:dyDescent="0.3">
      <c r="A257" s="11">
        <v>2026</v>
      </c>
      <c r="B257" s="169">
        <v>-3687.98</v>
      </c>
      <c r="C257" s="170">
        <v>11.414399999999999</v>
      </c>
      <c r="D257" s="171">
        <v>14.6517</v>
      </c>
      <c r="E257" s="170">
        <v>3656.53</v>
      </c>
      <c r="F257" s="170">
        <v>-5.8169599999999999</v>
      </c>
      <c r="G257" s="171">
        <v>-6.6832500000000001</v>
      </c>
      <c r="H257" s="170">
        <v>-20.889900000000001</v>
      </c>
      <c r="I257" s="170">
        <v>-999.976</v>
      </c>
      <c r="J257" s="171">
        <v>-375.08</v>
      </c>
      <c r="K257" s="170">
        <v>-4804.79</v>
      </c>
      <c r="L257" s="170">
        <v>92.610600000000005</v>
      </c>
      <c r="M257" s="171">
        <v>-60.883600000000001</v>
      </c>
      <c r="N257" s="170">
        <v>4824.0200000000004</v>
      </c>
      <c r="O257" s="170">
        <v>-71.81689999999999</v>
      </c>
      <c r="P257" s="171">
        <v>-42.241399999999999</v>
      </c>
      <c r="Q257" s="170">
        <v>-4.1997</v>
      </c>
      <c r="R257" s="170">
        <v>-1125.8399999999999</v>
      </c>
      <c r="S257" s="171">
        <v>800.68</v>
      </c>
      <c r="T257" s="170">
        <v>14.2384</v>
      </c>
      <c r="U257" s="170">
        <v>-6075.01</v>
      </c>
      <c r="V257" s="171">
        <v>4200.7299999999996</v>
      </c>
      <c r="W257" s="170">
        <f t="shared" si="15"/>
        <v>8480.5500000000011</v>
      </c>
      <c r="X257" s="170">
        <f t="shared" si="16"/>
        <v>-77.633859999999984</v>
      </c>
      <c r="Y257" s="171">
        <f t="shared" si="17"/>
        <v>-48.92465</v>
      </c>
      <c r="Z257" s="170">
        <f t="shared" si="18"/>
        <v>-8492.77</v>
      </c>
      <c r="AA257" s="170">
        <f t="shared" si="19"/>
        <v>104.02500000000001</v>
      </c>
      <c r="AB257" s="171">
        <f t="shared" si="20"/>
        <v>-46.231900000000003</v>
      </c>
      <c r="AC257" s="170">
        <f t="shared" si="21"/>
        <v>10.0387</v>
      </c>
      <c r="AD257" s="170">
        <f t="shared" si="22"/>
        <v>-7200.85</v>
      </c>
      <c r="AE257" s="171">
        <f t="shared" si="23"/>
        <v>5001.41</v>
      </c>
    </row>
    <row r="258" spans="1:31" x14ac:dyDescent="0.3">
      <c r="A258" s="11">
        <v>2027</v>
      </c>
      <c r="B258" s="169">
        <v>-3692.08</v>
      </c>
      <c r="C258" s="170">
        <v>11.4185</v>
      </c>
      <c r="D258" s="171">
        <v>14.6671</v>
      </c>
      <c r="E258" s="170">
        <v>3660.54</v>
      </c>
      <c r="F258" s="170">
        <v>-5.8387900000000004</v>
      </c>
      <c r="G258" s="171">
        <v>-6.6769300000000005</v>
      </c>
      <c r="H258" s="170">
        <v>-20.936599999999999</v>
      </c>
      <c r="I258" s="170">
        <v>-1000.32</v>
      </c>
      <c r="J258" s="171">
        <v>-374.94200000000001</v>
      </c>
      <c r="K258" s="170">
        <v>-4814.01</v>
      </c>
      <c r="L258" s="170">
        <v>92.8232</v>
      </c>
      <c r="M258" s="171">
        <v>-60.9955</v>
      </c>
      <c r="N258" s="170">
        <v>4833.18</v>
      </c>
      <c r="O258" s="170">
        <v>-72.013000000000005</v>
      </c>
      <c r="P258" s="171">
        <v>-42.250399999999999</v>
      </c>
      <c r="Q258" s="170">
        <v>-4.1848000000000001</v>
      </c>
      <c r="R258" s="170">
        <v>-1126.5</v>
      </c>
      <c r="S258" s="171">
        <v>805.13699999999994</v>
      </c>
      <c r="T258" s="170">
        <v>14.2324</v>
      </c>
      <c r="U258" s="170">
        <v>-6092.08</v>
      </c>
      <c r="V258" s="171">
        <v>4215.3999999999996</v>
      </c>
      <c r="W258" s="170">
        <f t="shared" si="15"/>
        <v>8493.7200000000012</v>
      </c>
      <c r="X258" s="170">
        <f t="shared" si="16"/>
        <v>-77.851790000000008</v>
      </c>
      <c r="Y258" s="171">
        <f t="shared" si="17"/>
        <v>-48.927329999999998</v>
      </c>
      <c r="Z258" s="170">
        <f t="shared" si="18"/>
        <v>-8506.09</v>
      </c>
      <c r="AA258" s="170">
        <f t="shared" si="19"/>
        <v>104.24169999999999</v>
      </c>
      <c r="AB258" s="171">
        <f t="shared" si="20"/>
        <v>-46.328400000000002</v>
      </c>
      <c r="AC258" s="170">
        <f t="shared" si="21"/>
        <v>10.047599999999999</v>
      </c>
      <c r="AD258" s="170">
        <f t="shared" si="22"/>
        <v>-7218.58</v>
      </c>
      <c r="AE258" s="171">
        <f t="shared" si="23"/>
        <v>5020.5369999999994</v>
      </c>
    </row>
    <row r="259" spans="1:31" x14ac:dyDescent="0.3">
      <c r="A259" s="11">
        <v>2028</v>
      </c>
      <c r="B259" s="169">
        <v>-3696.06</v>
      </c>
      <c r="C259" s="170">
        <v>11.428700000000001</v>
      </c>
      <c r="D259" s="171">
        <v>14.6966</v>
      </c>
      <c r="E259" s="170">
        <v>3664.45</v>
      </c>
      <c r="F259" s="170">
        <v>-5.8619399999999997</v>
      </c>
      <c r="G259" s="171">
        <v>-6.6667899999999998</v>
      </c>
      <c r="H259" s="170">
        <v>-20.956099999999999</v>
      </c>
      <c r="I259" s="170">
        <v>-1000.64</v>
      </c>
      <c r="J259" s="171">
        <v>-374.79399999999998</v>
      </c>
      <c r="K259" s="170">
        <v>-4823.05</v>
      </c>
      <c r="L259" s="170">
        <v>93.0244</v>
      </c>
      <c r="M259" s="171">
        <v>-61.103999999999999</v>
      </c>
      <c r="N259" s="170">
        <v>4842.1400000000003</v>
      </c>
      <c r="O259" s="170">
        <v>-72.206199999999995</v>
      </c>
      <c r="P259" s="171">
        <v>-42.2639</v>
      </c>
      <c r="Q259" s="170">
        <v>-4.1694300000000002</v>
      </c>
      <c r="R259" s="170">
        <v>-1127.1300000000001</v>
      </c>
      <c r="S259" s="171">
        <v>809.50400000000002</v>
      </c>
      <c r="T259" s="170">
        <v>14.22</v>
      </c>
      <c r="U259" s="170">
        <v>-6108.72</v>
      </c>
      <c r="V259" s="171">
        <v>4229.71</v>
      </c>
      <c r="W259" s="170">
        <f t="shared" si="15"/>
        <v>8506.59</v>
      </c>
      <c r="X259" s="170">
        <f t="shared" si="16"/>
        <v>-78.06814</v>
      </c>
      <c r="Y259" s="171">
        <f t="shared" si="17"/>
        <v>-48.930689999999998</v>
      </c>
      <c r="Z259" s="170">
        <f t="shared" si="18"/>
        <v>-8519.11</v>
      </c>
      <c r="AA259" s="170">
        <f t="shared" si="19"/>
        <v>104.45310000000001</v>
      </c>
      <c r="AB259" s="171">
        <f t="shared" si="20"/>
        <v>-46.407399999999996</v>
      </c>
      <c r="AC259" s="170">
        <f t="shared" si="21"/>
        <v>10.05057</v>
      </c>
      <c r="AD259" s="170">
        <f t="shared" si="22"/>
        <v>-7235.85</v>
      </c>
      <c r="AE259" s="171">
        <f t="shared" si="23"/>
        <v>5039.2139999999999</v>
      </c>
    </row>
    <row r="260" spans="1:31" x14ac:dyDescent="0.3">
      <c r="A260" s="11">
        <v>2029</v>
      </c>
      <c r="B260" s="169">
        <v>-3699.96</v>
      </c>
      <c r="C260" s="170">
        <v>11.4361</v>
      </c>
      <c r="D260" s="171">
        <v>14.716100000000001</v>
      </c>
      <c r="E260" s="170">
        <v>3668.34</v>
      </c>
      <c r="F260" s="170">
        <v>-5.8921700000000001</v>
      </c>
      <c r="G260" s="171">
        <v>-6.6695699999999993</v>
      </c>
      <c r="H260" s="170">
        <v>-20.920099999999998</v>
      </c>
      <c r="I260" s="170">
        <v>-1000.95</v>
      </c>
      <c r="J260" s="171">
        <v>-374.64100000000002</v>
      </c>
      <c r="K260" s="170">
        <v>-4831.8999999999996</v>
      </c>
      <c r="L260" s="170">
        <v>93.220600000000005</v>
      </c>
      <c r="M260" s="171">
        <v>-61.208300000000001</v>
      </c>
      <c r="N260" s="170">
        <v>4850.84</v>
      </c>
      <c r="O260" s="170">
        <v>-72.389499999999998</v>
      </c>
      <c r="P260" s="171">
        <v>-42.260100000000001</v>
      </c>
      <c r="Q260" s="170">
        <v>-4.1541899999999998</v>
      </c>
      <c r="R260" s="170">
        <v>-1127.74</v>
      </c>
      <c r="S260" s="171">
        <v>813.78800000000001</v>
      </c>
      <c r="T260" s="170">
        <v>14.210100000000001</v>
      </c>
      <c r="U260" s="170">
        <v>-6124.95</v>
      </c>
      <c r="V260" s="171">
        <v>4243.71</v>
      </c>
      <c r="W260" s="170">
        <f t="shared" si="15"/>
        <v>8519.18</v>
      </c>
      <c r="X260" s="170">
        <f t="shared" si="16"/>
        <v>-78.281669999999991</v>
      </c>
      <c r="Y260" s="171">
        <f t="shared" si="17"/>
        <v>-48.929670000000002</v>
      </c>
      <c r="Z260" s="170">
        <f t="shared" si="18"/>
        <v>-8531.86</v>
      </c>
      <c r="AA260" s="170">
        <f t="shared" si="19"/>
        <v>104.6567</v>
      </c>
      <c r="AB260" s="171">
        <f t="shared" si="20"/>
        <v>-46.492199999999997</v>
      </c>
      <c r="AC260" s="170">
        <f t="shared" si="21"/>
        <v>10.055910000000001</v>
      </c>
      <c r="AD260" s="170">
        <f t="shared" si="22"/>
        <v>-7252.69</v>
      </c>
      <c r="AE260" s="171">
        <f t="shared" si="23"/>
        <v>5057.4979999999996</v>
      </c>
    </row>
    <row r="261" spans="1:31" x14ac:dyDescent="0.3">
      <c r="A261" s="11">
        <v>2030</v>
      </c>
      <c r="B261" s="169">
        <v>-3703.78</v>
      </c>
      <c r="C261" s="170">
        <v>11.4411</v>
      </c>
      <c r="D261" s="171">
        <v>14.736499999999999</v>
      </c>
      <c r="E261" s="170">
        <v>3672.05</v>
      </c>
      <c r="F261" s="170">
        <v>-5.9196299999999997</v>
      </c>
      <c r="G261" s="171">
        <v>-6.6675699999999996</v>
      </c>
      <c r="H261" s="170">
        <v>-20.979099999999999</v>
      </c>
      <c r="I261" s="170">
        <v>-1001.24</v>
      </c>
      <c r="J261" s="171">
        <v>-374.48899999999998</v>
      </c>
      <c r="K261" s="170">
        <v>-4840.55</v>
      </c>
      <c r="L261" s="170">
        <v>93.413399999999996</v>
      </c>
      <c r="M261" s="171">
        <v>-61.316499999999998</v>
      </c>
      <c r="N261" s="170">
        <v>4859.45</v>
      </c>
      <c r="O261" s="170">
        <v>-72.571600000000004</v>
      </c>
      <c r="P261" s="171">
        <v>-42.258600000000001</v>
      </c>
      <c r="Q261" s="170">
        <v>-4.1391200000000001</v>
      </c>
      <c r="R261" s="170">
        <v>-1128.32</v>
      </c>
      <c r="S261" s="171">
        <v>817.99400000000003</v>
      </c>
      <c r="T261" s="170">
        <v>14.200100000000001</v>
      </c>
      <c r="U261" s="170">
        <v>-6140.78</v>
      </c>
      <c r="V261" s="171">
        <v>4257.3999999999996</v>
      </c>
      <c r="W261" s="170">
        <f t="shared" si="15"/>
        <v>8531.5</v>
      </c>
      <c r="X261" s="170">
        <f t="shared" si="16"/>
        <v>-78.491230000000002</v>
      </c>
      <c r="Y261" s="171">
        <f t="shared" si="17"/>
        <v>-48.926169999999999</v>
      </c>
      <c r="Z261" s="170">
        <f t="shared" si="18"/>
        <v>-8544.33</v>
      </c>
      <c r="AA261" s="170">
        <f t="shared" si="19"/>
        <v>104.8545</v>
      </c>
      <c r="AB261" s="171">
        <f t="shared" si="20"/>
        <v>-46.58</v>
      </c>
      <c r="AC261" s="170">
        <f t="shared" si="21"/>
        <v>10.060980000000001</v>
      </c>
      <c r="AD261" s="170">
        <f t="shared" si="22"/>
        <v>-7269.0999999999995</v>
      </c>
      <c r="AE261" s="171">
        <f t="shared" si="23"/>
        <v>5075.3939999999993</v>
      </c>
    </row>
    <row r="262" spans="1:31" x14ac:dyDescent="0.3">
      <c r="A262" s="11">
        <v>2031</v>
      </c>
      <c r="B262" s="169">
        <v>-3707.51</v>
      </c>
      <c r="C262" s="170">
        <v>11.4459</v>
      </c>
      <c r="D262" s="171">
        <v>14.755600000000001</v>
      </c>
      <c r="E262" s="170">
        <v>3675.7</v>
      </c>
      <c r="F262" s="170">
        <v>-5.9482299999999997</v>
      </c>
      <c r="G262" s="171">
        <v>-6.6479799999999996</v>
      </c>
      <c r="H262" s="170">
        <v>-21.005500000000001</v>
      </c>
      <c r="I262" s="170">
        <v>-1001.52</v>
      </c>
      <c r="J262" s="171">
        <v>-374.35599999999999</v>
      </c>
      <c r="K262" s="170">
        <v>-4849.0200000000004</v>
      </c>
      <c r="L262" s="170">
        <v>93.5989</v>
      </c>
      <c r="M262" s="171">
        <v>-61.4251</v>
      </c>
      <c r="N262" s="170">
        <v>4867.8500000000004</v>
      </c>
      <c r="O262" s="170">
        <v>-72.748899999999992</v>
      </c>
      <c r="P262" s="171">
        <v>-42.274099999999997</v>
      </c>
      <c r="Q262" s="170">
        <v>-4.1240600000000001</v>
      </c>
      <c r="R262" s="170">
        <v>-1128.8699999999999</v>
      </c>
      <c r="S262" s="171">
        <v>822.11800000000005</v>
      </c>
      <c r="T262" s="170">
        <v>14.189500000000001</v>
      </c>
      <c r="U262" s="170">
        <v>-6156.22</v>
      </c>
      <c r="V262" s="171">
        <v>4270.7700000000004</v>
      </c>
      <c r="W262" s="170">
        <f t="shared" si="15"/>
        <v>8543.5499999999993</v>
      </c>
      <c r="X262" s="170">
        <f t="shared" si="16"/>
        <v>-78.697129999999987</v>
      </c>
      <c r="Y262" s="171">
        <f t="shared" si="17"/>
        <v>-48.922079999999994</v>
      </c>
      <c r="Z262" s="170">
        <f t="shared" si="18"/>
        <v>-8556.5300000000007</v>
      </c>
      <c r="AA262" s="170">
        <f t="shared" si="19"/>
        <v>105.0448</v>
      </c>
      <c r="AB262" s="171">
        <f t="shared" si="20"/>
        <v>-46.669499999999999</v>
      </c>
      <c r="AC262" s="170">
        <f t="shared" si="21"/>
        <v>10.065440000000001</v>
      </c>
      <c r="AD262" s="170">
        <f t="shared" si="22"/>
        <v>-7285.09</v>
      </c>
      <c r="AE262" s="171">
        <f t="shared" si="23"/>
        <v>5092.8880000000008</v>
      </c>
    </row>
    <row r="263" spans="1:31" x14ac:dyDescent="0.3">
      <c r="A263" s="11">
        <v>2032</v>
      </c>
      <c r="B263" s="169">
        <v>-3711.17</v>
      </c>
      <c r="C263" s="170">
        <v>11.4483</v>
      </c>
      <c r="D263" s="171">
        <v>14.776200000000001</v>
      </c>
      <c r="E263" s="170">
        <v>3679.21</v>
      </c>
      <c r="F263" s="170">
        <v>-5.9760900000000001</v>
      </c>
      <c r="G263" s="171">
        <v>-6.6327600000000002</v>
      </c>
      <c r="H263" s="170">
        <v>-21.1036</v>
      </c>
      <c r="I263" s="170">
        <v>-1001.78</v>
      </c>
      <c r="J263" s="171">
        <v>-374.245</v>
      </c>
      <c r="K263" s="170">
        <v>-4857.3</v>
      </c>
      <c r="L263" s="170">
        <v>93.779200000000003</v>
      </c>
      <c r="M263" s="171">
        <v>-61.534599999999998</v>
      </c>
      <c r="N263" s="170">
        <v>4876.13</v>
      </c>
      <c r="O263" s="170">
        <v>-72.925600000000003</v>
      </c>
      <c r="P263" s="171">
        <v>-42.313000000000002</v>
      </c>
      <c r="Q263" s="170">
        <v>-4.1154399999999995</v>
      </c>
      <c r="R263" s="170">
        <v>-1129.4000000000001</v>
      </c>
      <c r="S263" s="171">
        <v>826.14400000000001</v>
      </c>
      <c r="T263" s="170">
        <v>14.171899999999999</v>
      </c>
      <c r="U263" s="170">
        <v>-6171.29</v>
      </c>
      <c r="V263" s="171">
        <v>4283.83</v>
      </c>
      <c r="W263" s="170">
        <f t="shared" si="15"/>
        <v>8555.34</v>
      </c>
      <c r="X263" s="170">
        <f t="shared" si="16"/>
        <v>-78.901690000000002</v>
      </c>
      <c r="Y263" s="171">
        <f t="shared" si="17"/>
        <v>-48.94576</v>
      </c>
      <c r="Z263" s="170">
        <f t="shared" si="18"/>
        <v>-8568.4700000000012</v>
      </c>
      <c r="AA263" s="170">
        <f t="shared" si="19"/>
        <v>105.22750000000001</v>
      </c>
      <c r="AB263" s="171">
        <f t="shared" si="20"/>
        <v>-46.758399999999995</v>
      </c>
      <c r="AC263" s="170">
        <f t="shared" si="21"/>
        <v>10.05646</v>
      </c>
      <c r="AD263" s="170">
        <f t="shared" si="22"/>
        <v>-7300.6900000000005</v>
      </c>
      <c r="AE263" s="171">
        <f t="shared" si="23"/>
        <v>5109.9740000000002</v>
      </c>
    </row>
    <row r="264" spans="1:31" x14ac:dyDescent="0.3">
      <c r="A264" s="11">
        <v>2033</v>
      </c>
      <c r="B264" s="169">
        <v>-3714.74</v>
      </c>
      <c r="C264" s="170">
        <v>11.451000000000001</v>
      </c>
      <c r="D264" s="171">
        <v>14.796899999999999</v>
      </c>
      <c r="E264" s="170">
        <v>3682.7</v>
      </c>
      <c r="F264" s="170">
        <v>-6.0020800000000003</v>
      </c>
      <c r="G264" s="171">
        <v>-6.6261099999999997</v>
      </c>
      <c r="H264" s="170">
        <v>-21.1327</v>
      </c>
      <c r="I264" s="170">
        <v>-1002.02</v>
      </c>
      <c r="J264" s="171">
        <v>-374.11099999999999</v>
      </c>
      <c r="K264" s="170">
        <v>-4865.41</v>
      </c>
      <c r="L264" s="170">
        <v>93.956000000000003</v>
      </c>
      <c r="M264" s="171">
        <v>-61.645800000000001</v>
      </c>
      <c r="N264" s="170">
        <v>4884.17</v>
      </c>
      <c r="O264" s="170">
        <v>-73.099199999999996</v>
      </c>
      <c r="P264" s="171">
        <v>-42.327400000000004</v>
      </c>
      <c r="Q264" s="170">
        <v>-4.1016000000000004</v>
      </c>
      <c r="R264" s="170">
        <v>-1129.9100000000001</v>
      </c>
      <c r="S264" s="171">
        <v>830.10500000000002</v>
      </c>
      <c r="T264" s="170">
        <v>14.1584</v>
      </c>
      <c r="U264" s="170">
        <v>-6185.99</v>
      </c>
      <c r="V264" s="171">
        <v>4296.6099999999997</v>
      </c>
      <c r="W264" s="170">
        <f t="shared" si="15"/>
        <v>8566.869999999999</v>
      </c>
      <c r="X264" s="170">
        <f t="shared" si="16"/>
        <v>-79.101280000000003</v>
      </c>
      <c r="Y264" s="171">
        <f t="shared" si="17"/>
        <v>-48.953510000000001</v>
      </c>
      <c r="Z264" s="170">
        <f t="shared" si="18"/>
        <v>-8580.15</v>
      </c>
      <c r="AA264" s="170">
        <f t="shared" si="19"/>
        <v>105.40700000000001</v>
      </c>
      <c r="AB264" s="171">
        <f t="shared" si="20"/>
        <v>-46.8489</v>
      </c>
      <c r="AC264" s="170">
        <f t="shared" si="21"/>
        <v>10.056799999999999</v>
      </c>
      <c r="AD264" s="170">
        <f t="shared" si="22"/>
        <v>-7315.9</v>
      </c>
      <c r="AE264" s="171">
        <f t="shared" si="23"/>
        <v>5126.7150000000001</v>
      </c>
    </row>
    <row r="265" spans="1:31" x14ac:dyDescent="0.3">
      <c r="A265" s="11">
        <v>2034</v>
      </c>
      <c r="B265" s="169">
        <v>-3718.22</v>
      </c>
      <c r="C265" s="170">
        <v>11.455</v>
      </c>
      <c r="D265" s="171">
        <v>14.8241</v>
      </c>
      <c r="E265" s="170">
        <v>3686.12</v>
      </c>
      <c r="F265" s="170">
        <v>-6.0253699999999997</v>
      </c>
      <c r="G265" s="171">
        <v>-6.61341</v>
      </c>
      <c r="H265" s="170">
        <v>-21.146599999999999</v>
      </c>
      <c r="I265" s="170">
        <v>-1002.24</v>
      </c>
      <c r="J265" s="171">
        <v>-373.971</v>
      </c>
      <c r="K265" s="170">
        <v>-4873.3599999999997</v>
      </c>
      <c r="L265" s="170">
        <v>94.130200000000002</v>
      </c>
      <c r="M265" s="171">
        <v>-61.763300000000001</v>
      </c>
      <c r="N265" s="170">
        <v>4892.05</v>
      </c>
      <c r="O265" s="170">
        <v>-73.27</v>
      </c>
      <c r="P265" s="171">
        <v>-42.3431</v>
      </c>
      <c r="Q265" s="170">
        <v>-4.0857999999999999</v>
      </c>
      <c r="R265" s="170">
        <v>-1130.3900000000001</v>
      </c>
      <c r="S265" s="171">
        <v>833.995</v>
      </c>
      <c r="T265" s="170">
        <v>14.145799999999999</v>
      </c>
      <c r="U265" s="170">
        <v>-6200.34</v>
      </c>
      <c r="V265" s="171">
        <v>4309.1000000000004</v>
      </c>
      <c r="W265" s="170">
        <f t="shared" si="15"/>
        <v>8578.17</v>
      </c>
      <c r="X265" s="170">
        <f t="shared" si="16"/>
        <v>-79.295369999999991</v>
      </c>
      <c r="Y265" s="171">
        <f t="shared" si="17"/>
        <v>-48.956510000000002</v>
      </c>
      <c r="Z265" s="170">
        <f t="shared" si="18"/>
        <v>-8591.58</v>
      </c>
      <c r="AA265" s="170">
        <f t="shared" si="19"/>
        <v>105.5852</v>
      </c>
      <c r="AB265" s="171">
        <f t="shared" si="20"/>
        <v>-46.9392</v>
      </c>
      <c r="AC265" s="170">
        <f t="shared" si="21"/>
        <v>10.059999999999999</v>
      </c>
      <c r="AD265" s="170">
        <f t="shared" si="22"/>
        <v>-7330.7300000000005</v>
      </c>
      <c r="AE265" s="171">
        <f t="shared" si="23"/>
        <v>5143.0950000000003</v>
      </c>
    </row>
    <row r="266" spans="1:31" x14ac:dyDescent="0.3">
      <c r="A266" s="11">
        <v>2035</v>
      </c>
      <c r="B266" s="169">
        <v>-3721.62</v>
      </c>
      <c r="C266" s="170">
        <v>11.456899999999999</v>
      </c>
      <c r="D266" s="171">
        <v>14.8421</v>
      </c>
      <c r="E266" s="170">
        <v>3689.35</v>
      </c>
      <c r="F266" s="170">
        <v>-6.0443199999999999</v>
      </c>
      <c r="G266" s="171">
        <v>-6.58324</v>
      </c>
      <c r="H266" s="170">
        <v>-21.275400000000001</v>
      </c>
      <c r="I266" s="170">
        <v>-1002.44</v>
      </c>
      <c r="J266" s="171">
        <v>-373.86099999999999</v>
      </c>
      <c r="K266" s="170">
        <v>-4881.1499999999996</v>
      </c>
      <c r="L266" s="170">
        <v>94.298500000000004</v>
      </c>
      <c r="M266" s="171">
        <v>-61.869300000000003</v>
      </c>
      <c r="N266" s="170">
        <v>4899.87</v>
      </c>
      <c r="O266" s="170">
        <v>-73.44489999999999</v>
      </c>
      <c r="P266" s="171">
        <v>-42.372199999999999</v>
      </c>
      <c r="Q266" s="170">
        <v>-4.0699100000000001</v>
      </c>
      <c r="R266" s="170">
        <v>-1130.8399999999999</v>
      </c>
      <c r="S266" s="171">
        <v>837.81399999999996</v>
      </c>
      <c r="T266" s="170">
        <v>14.1334</v>
      </c>
      <c r="U266" s="170">
        <v>-6214.34</v>
      </c>
      <c r="V266" s="171">
        <v>4321.3100000000004</v>
      </c>
      <c r="W266" s="170">
        <f t="shared" si="15"/>
        <v>8589.2199999999993</v>
      </c>
      <c r="X266" s="170">
        <f t="shared" si="16"/>
        <v>-79.489219999999989</v>
      </c>
      <c r="Y266" s="171">
        <f t="shared" si="17"/>
        <v>-48.955439999999996</v>
      </c>
      <c r="Z266" s="170">
        <f t="shared" si="18"/>
        <v>-8602.77</v>
      </c>
      <c r="AA266" s="170">
        <f t="shared" si="19"/>
        <v>105.75540000000001</v>
      </c>
      <c r="AB266" s="171">
        <f t="shared" si="20"/>
        <v>-47.027200000000001</v>
      </c>
      <c r="AC266" s="170">
        <f t="shared" si="21"/>
        <v>10.06349</v>
      </c>
      <c r="AD266" s="170">
        <f t="shared" si="22"/>
        <v>-7345.18</v>
      </c>
      <c r="AE266" s="171">
        <f t="shared" si="23"/>
        <v>5159.1240000000007</v>
      </c>
    </row>
    <row r="267" spans="1:31" x14ac:dyDescent="0.3">
      <c r="A267" s="11">
        <v>2036</v>
      </c>
      <c r="B267" s="169">
        <v>-3724.91</v>
      </c>
      <c r="C267" s="170">
        <v>11.459700000000002</v>
      </c>
      <c r="D267" s="171">
        <v>14.812700000000001</v>
      </c>
      <c r="E267" s="170">
        <v>3692.61</v>
      </c>
      <c r="F267" s="170">
        <v>-6.0661000000000005</v>
      </c>
      <c r="G267" s="171">
        <v>-6.5747799999999996</v>
      </c>
      <c r="H267" s="170">
        <v>-21.259799999999998</v>
      </c>
      <c r="I267" s="170">
        <v>-1002.64</v>
      </c>
      <c r="J267" s="171">
        <v>-373.77300000000002</v>
      </c>
      <c r="K267" s="170">
        <v>-4888.8100000000004</v>
      </c>
      <c r="L267" s="170">
        <v>94.458300000000008</v>
      </c>
      <c r="M267" s="171">
        <v>-61.927500000000002</v>
      </c>
      <c r="N267" s="170">
        <v>4907.42</v>
      </c>
      <c r="O267" s="170">
        <v>-73.612100000000012</v>
      </c>
      <c r="P267" s="171">
        <v>-42.378</v>
      </c>
      <c r="Q267" s="170">
        <v>-4.0520800000000001</v>
      </c>
      <c r="R267" s="170">
        <v>-1131.28</v>
      </c>
      <c r="S267" s="171">
        <v>841.56299999999999</v>
      </c>
      <c r="T267" s="170">
        <v>14.1225</v>
      </c>
      <c r="U267" s="170">
        <v>-6228.01</v>
      </c>
      <c r="V267" s="171">
        <v>4333.25</v>
      </c>
      <c r="W267" s="170">
        <f t="shared" si="15"/>
        <v>8600.0300000000007</v>
      </c>
      <c r="X267" s="170">
        <f t="shared" si="16"/>
        <v>-79.678200000000018</v>
      </c>
      <c r="Y267" s="171">
        <f t="shared" si="17"/>
        <v>-48.952779999999997</v>
      </c>
      <c r="Z267" s="170">
        <f t="shared" si="18"/>
        <v>-8613.7200000000012</v>
      </c>
      <c r="AA267" s="170">
        <f t="shared" si="19"/>
        <v>105.91800000000001</v>
      </c>
      <c r="AB267" s="171">
        <f t="shared" si="20"/>
        <v>-47.114800000000002</v>
      </c>
      <c r="AC267" s="170">
        <f t="shared" si="21"/>
        <v>10.07042</v>
      </c>
      <c r="AD267" s="170">
        <f t="shared" si="22"/>
        <v>-7359.29</v>
      </c>
      <c r="AE267" s="171">
        <f t="shared" si="23"/>
        <v>5174.8130000000001</v>
      </c>
    </row>
    <row r="268" spans="1:31" x14ac:dyDescent="0.3">
      <c r="A268" s="11">
        <v>2037</v>
      </c>
      <c r="B268" s="169">
        <v>-3728.15</v>
      </c>
      <c r="C268" s="170">
        <v>11.469299999999999</v>
      </c>
      <c r="D268" s="171">
        <v>14.8262</v>
      </c>
      <c r="E268" s="170">
        <v>3695.78</v>
      </c>
      <c r="F268" s="170">
        <v>-6.0901300000000003</v>
      </c>
      <c r="G268" s="171">
        <v>-6.5283899999999999</v>
      </c>
      <c r="H268" s="170">
        <v>-21.295099999999998</v>
      </c>
      <c r="I268" s="170">
        <v>-1002.83</v>
      </c>
      <c r="J268" s="171">
        <v>-373.68200000000002</v>
      </c>
      <c r="K268" s="170">
        <v>-4896.28</v>
      </c>
      <c r="L268" s="170">
        <v>94.614100000000008</v>
      </c>
      <c r="M268" s="171">
        <v>-62.029800000000002</v>
      </c>
      <c r="N268" s="170">
        <v>4914.8500000000004</v>
      </c>
      <c r="O268" s="170">
        <v>-73.770099999999999</v>
      </c>
      <c r="P268" s="171">
        <v>-42.422499999999999</v>
      </c>
      <c r="Q268" s="170">
        <v>-4.03416</v>
      </c>
      <c r="R268" s="170">
        <v>-1131.7</v>
      </c>
      <c r="S268" s="171">
        <v>845.24400000000003</v>
      </c>
      <c r="T268" s="170">
        <v>14.110299999999999</v>
      </c>
      <c r="U268" s="170">
        <v>-6241.36</v>
      </c>
      <c r="V268" s="171">
        <v>4344.93</v>
      </c>
      <c r="W268" s="170">
        <f t="shared" si="15"/>
        <v>8610.630000000001</v>
      </c>
      <c r="X268" s="170">
        <f t="shared" si="16"/>
        <v>-79.860230000000001</v>
      </c>
      <c r="Y268" s="171">
        <f t="shared" si="17"/>
        <v>-48.950890000000001</v>
      </c>
      <c r="Z268" s="170">
        <f t="shared" si="18"/>
        <v>-8624.43</v>
      </c>
      <c r="AA268" s="170">
        <f t="shared" si="19"/>
        <v>106.08340000000001</v>
      </c>
      <c r="AB268" s="171">
        <f t="shared" si="20"/>
        <v>-47.203600000000002</v>
      </c>
      <c r="AC268" s="170">
        <f t="shared" si="21"/>
        <v>10.076139999999999</v>
      </c>
      <c r="AD268" s="170">
        <f t="shared" si="22"/>
        <v>-7373.0599999999995</v>
      </c>
      <c r="AE268" s="171">
        <f t="shared" si="23"/>
        <v>5190.174</v>
      </c>
    </row>
    <row r="269" spans="1:31" x14ac:dyDescent="0.3">
      <c r="A269" s="11">
        <v>2038</v>
      </c>
      <c r="B269" s="169">
        <v>-3731.33</v>
      </c>
      <c r="C269" s="170">
        <v>11.4773</v>
      </c>
      <c r="D269" s="171">
        <v>14.838100000000001</v>
      </c>
      <c r="E269" s="170">
        <v>3698.91</v>
      </c>
      <c r="F269" s="170">
        <v>-6.1181899999999994</v>
      </c>
      <c r="G269" s="171">
        <v>-6.5253699999999997</v>
      </c>
      <c r="H269" s="170">
        <v>-21.308499999999999</v>
      </c>
      <c r="I269" s="170">
        <v>-1003.02</v>
      </c>
      <c r="J269" s="171">
        <v>-373.548</v>
      </c>
      <c r="K269" s="170">
        <v>-4903.58</v>
      </c>
      <c r="L269" s="170">
        <v>94.762799999999999</v>
      </c>
      <c r="M269" s="171">
        <v>-62.1295</v>
      </c>
      <c r="N269" s="170">
        <v>4922.08</v>
      </c>
      <c r="O269" s="170">
        <v>-73.922600000000003</v>
      </c>
      <c r="P269" s="171">
        <v>-42.422699999999999</v>
      </c>
      <c r="Q269" s="170">
        <v>-4.0168200000000001</v>
      </c>
      <c r="R269" s="170">
        <v>-1132.0999999999999</v>
      </c>
      <c r="S269" s="171">
        <v>848.85799999999995</v>
      </c>
      <c r="T269" s="170">
        <v>14.0974</v>
      </c>
      <c r="U269" s="170">
        <v>-6254.39</v>
      </c>
      <c r="V269" s="171">
        <v>4356.3500000000004</v>
      </c>
      <c r="W269" s="170">
        <f t="shared" si="15"/>
        <v>8620.99</v>
      </c>
      <c r="X269" s="170">
        <f t="shared" si="16"/>
        <v>-80.040790000000001</v>
      </c>
      <c r="Y269" s="171">
        <f t="shared" si="17"/>
        <v>-48.948070000000001</v>
      </c>
      <c r="Z269" s="170">
        <f t="shared" si="18"/>
        <v>-8634.91</v>
      </c>
      <c r="AA269" s="170">
        <f t="shared" si="19"/>
        <v>106.2401</v>
      </c>
      <c r="AB269" s="171">
        <f t="shared" si="20"/>
        <v>-47.291399999999996</v>
      </c>
      <c r="AC269" s="170">
        <f t="shared" si="21"/>
        <v>10.080580000000001</v>
      </c>
      <c r="AD269" s="170">
        <f t="shared" si="22"/>
        <v>-7386.49</v>
      </c>
      <c r="AE269" s="171">
        <f t="shared" si="23"/>
        <v>5205.2080000000005</v>
      </c>
    </row>
    <row r="270" spans="1:31" x14ac:dyDescent="0.3">
      <c r="A270" s="11">
        <v>2039</v>
      </c>
      <c r="B270" s="169">
        <v>-3734.45</v>
      </c>
      <c r="C270" s="170">
        <v>11.4871</v>
      </c>
      <c r="D270" s="171">
        <v>14.8536</v>
      </c>
      <c r="E270" s="170">
        <v>3701.97</v>
      </c>
      <c r="F270" s="170">
        <v>-6.1462299999999992</v>
      </c>
      <c r="G270" s="171">
        <v>-6.5250399999999997</v>
      </c>
      <c r="H270" s="170">
        <v>-21.323</v>
      </c>
      <c r="I270" s="170">
        <v>-1003.19</v>
      </c>
      <c r="J270" s="171">
        <v>-373.40699999999998</v>
      </c>
      <c r="K270" s="170">
        <v>-4910.74</v>
      </c>
      <c r="L270" s="170">
        <v>94.905600000000007</v>
      </c>
      <c r="M270" s="171">
        <v>-62.231400000000001</v>
      </c>
      <c r="N270" s="170">
        <v>4929.17</v>
      </c>
      <c r="O270" s="170">
        <v>-74.071100000000001</v>
      </c>
      <c r="P270" s="171">
        <v>-42.4206</v>
      </c>
      <c r="Q270" s="170">
        <v>-3.99871</v>
      </c>
      <c r="R270" s="170">
        <v>-1132.48</v>
      </c>
      <c r="S270" s="171">
        <v>852.40599999999995</v>
      </c>
      <c r="T270" s="170">
        <v>14.0848</v>
      </c>
      <c r="U270" s="170">
        <v>-6267.11</v>
      </c>
      <c r="V270" s="171">
        <v>4367.51</v>
      </c>
      <c r="W270" s="170">
        <f t="shared" si="15"/>
        <v>8631.14</v>
      </c>
      <c r="X270" s="170">
        <f t="shared" si="16"/>
        <v>-80.217330000000004</v>
      </c>
      <c r="Y270" s="171">
        <f t="shared" si="17"/>
        <v>-48.945639999999997</v>
      </c>
      <c r="Z270" s="170">
        <f t="shared" si="18"/>
        <v>-8645.1899999999987</v>
      </c>
      <c r="AA270" s="170">
        <f t="shared" si="19"/>
        <v>106.3927</v>
      </c>
      <c r="AB270" s="171">
        <f t="shared" si="20"/>
        <v>-47.377800000000001</v>
      </c>
      <c r="AC270" s="170">
        <f t="shared" si="21"/>
        <v>10.086089999999999</v>
      </c>
      <c r="AD270" s="170">
        <f t="shared" si="22"/>
        <v>-7399.59</v>
      </c>
      <c r="AE270" s="171">
        <f t="shared" si="23"/>
        <v>5219.9160000000002</v>
      </c>
    </row>
    <row r="271" spans="1:31" x14ac:dyDescent="0.3">
      <c r="A271" s="11">
        <v>2040</v>
      </c>
      <c r="B271" s="169">
        <v>-3737.5</v>
      </c>
      <c r="C271" s="170">
        <v>11.486700000000001</v>
      </c>
      <c r="D271" s="171">
        <v>14.8523</v>
      </c>
      <c r="E271" s="170">
        <v>3704.96</v>
      </c>
      <c r="F271" s="170">
        <v>-6.1743800000000002</v>
      </c>
      <c r="G271" s="171">
        <v>-6.5282999999999998</v>
      </c>
      <c r="H271" s="170">
        <v>-21.340799999999998</v>
      </c>
      <c r="I271" s="170">
        <v>-1003.35</v>
      </c>
      <c r="J271" s="171">
        <v>-373.26299999999998</v>
      </c>
      <c r="K271" s="170">
        <v>-4917.7299999999996</v>
      </c>
      <c r="L271" s="170">
        <v>95.04610000000001</v>
      </c>
      <c r="M271" s="171">
        <v>-62.332099999999997</v>
      </c>
      <c r="N271" s="170">
        <v>4936.1099999999997</v>
      </c>
      <c r="O271" s="170">
        <v>-74.217500000000001</v>
      </c>
      <c r="P271" s="171">
        <v>-42.413699999999999</v>
      </c>
      <c r="Q271" s="170">
        <v>-3.98752</v>
      </c>
      <c r="R271" s="170">
        <v>-1132.8499999999999</v>
      </c>
      <c r="S271" s="171">
        <v>855.89700000000005</v>
      </c>
      <c r="T271" s="170">
        <v>14.0662</v>
      </c>
      <c r="U271" s="170">
        <v>-6279.54</v>
      </c>
      <c r="V271" s="171">
        <v>4378.4399999999996</v>
      </c>
      <c r="W271" s="170">
        <f t="shared" si="15"/>
        <v>8641.07</v>
      </c>
      <c r="X271" s="170">
        <f t="shared" si="16"/>
        <v>-80.39188</v>
      </c>
      <c r="Y271" s="171">
        <f t="shared" si="17"/>
        <v>-48.942</v>
      </c>
      <c r="Z271" s="170">
        <f t="shared" si="18"/>
        <v>-8655.23</v>
      </c>
      <c r="AA271" s="170">
        <f t="shared" si="19"/>
        <v>106.53280000000001</v>
      </c>
      <c r="AB271" s="171">
        <f t="shared" si="20"/>
        <v>-47.479799999999997</v>
      </c>
      <c r="AC271" s="170">
        <f t="shared" si="21"/>
        <v>10.07868</v>
      </c>
      <c r="AD271" s="170">
        <f t="shared" si="22"/>
        <v>-7412.3899999999994</v>
      </c>
      <c r="AE271" s="171">
        <f t="shared" si="23"/>
        <v>5234.3369999999995</v>
      </c>
    </row>
    <row r="272" spans="1:31" x14ac:dyDescent="0.3">
      <c r="A272" s="11">
        <v>2041</v>
      </c>
      <c r="B272" s="169">
        <v>-3740.48</v>
      </c>
      <c r="C272" s="170">
        <v>11.495100000000001</v>
      </c>
      <c r="D272" s="171">
        <v>14.865</v>
      </c>
      <c r="E272" s="170">
        <v>3707.89</v>
      </c>
      <c r="F272" s="170">
        <v>-6.1994600000000002</v>
      </c>
      <c r="G272" s="171">
        <v>-6.5144599999999997</v>
      </c>
      <c r="H272" s="170">
        <v>-21.358499999999999</v>
      </c>
      <c r="I272" s="170">
        <v>-1003.5</v>
      </c>
      <c r="J272" s="171">
        <v>-373.11799999999999</v>
      </c>
      <c r="K272" s="170">
        <v>-4924.59</v>
      </c>
      <c r="L272" s="170">
        <v>95.1815</v>
      </c>
      <c r="M272" s="171">
        <v>-62.434400000000004</v>
      </c>
      <c r="N272" s="170">
        <v>4942.8999999999996</v>
      </c>
      <c r="O272" s="170">
        <v>-74.362200000000001</v>
      </c>
      <c r="P272" s="171">
        <v>-42.4054</v>
      </c>
      <c r="Q272" s="170">
        <v>-3.96963</v>
      </c>
      <c r="R272" s="170">
        <v>-1133.2</v>
      </c>
      <c r="S272" s="171">
        <v>859.33399999999995</v>
      </c>
      <c r="T272" s="170">
        <v>14.0528</v>
      </c>
      <c r="U272" s="170">
        <v>-6291.67</v>
      </c>
      <c r="V272" s="171">
        <v>4389.13</v>
      </c>
      <c r="W272" s="170">
        <f t="shared" si="15"/>
        <v>8650.7899999999991</v>
      </c>
      <c r="X272" s="170">
        <f t="shared" si="16"/>
        <v>-80.561660000000003</v>
      </c>
      <c r="Y272" s="171">
        <f t="shared" si="17"/>
        <v>-48.91986</v>
      </c>
      <c r="Z272" s="170">
        <f t="shared" si="18"/>
        <v>-8665.07</v>
      </c>
      <c r="AA272" s="170">
        <f t="shared" si="19"/>
        <v>106.67660000000001</v>
      </c>
      <c r="AB272" s="171">
        <f t="shared" si="20"/>
        <v>-47.569400000000002</v>
      </c>
      <c r="AC272" s="170">
        <f t="shared" si="21"/>
        <v>10.083169999999999</v>
      </c>
      <c r="AD272" s="170">
        <f t="shared" si="22"/>
        <v>-7424.87</v>
      </c>
      <c r="AE272" s="171">
        <f t="shared" si="23"/>
        <v>5248.4639999999999</v>
      </c>
    </row>
    <row r="273" spans="1:31" x14ac:dyDescent="0.3">
      <c r="A273" s="11">
        <v>2042</v>
      </c>
      <c r="B273" s="169">
        <v>-3743.39</v>
      </c>
      <c r="C273" s="170">
        <v>11.5055</v>
      </c>
      <c r="D273" s="171">
        <v>14.881399999999999</v>
      </c>
      <c r="E273" s="170">
        <v>3710.75</v>
      </c>
      <c r="F273" s="170">
        <v>-6.2247299999999992</v>
      </c>
      <c r="G273" s="171">
        <v>-6.5076599999999996</v>
      </c>
      <c r="H273" s="170">
        <v>-21.3764</v>
      </c>
      <c r="I273" s="170">
        <v>-1003.64</v>
      </c>
      <c r="J273" s="171">
        <v>-372.97500000000002</v>
      </c>
      <c r="K273" s="170">
        <v>-4931.3</v>
      </c>
      <c r="L273" s="170">
        <v>95.312600000000003</v>
      </c>
      <c r="M273" s="171">
        <v>-62.535599999999995</v>
      </c>
      <c r="N273" s="170">
        <v>4949.5600000000004</v>
      </c>
      <c r="O273" s="170">
        <v>-74.503100000000003</v>
      </c>
      <c r="P273" s="171">
        <v>-42.397599999999997</v>
      </c>
      <c r="Q273" s="170">
        <v>-3.9510000000000001</v>
      </c>
      <c r="R273" s="170">
        <v>-1133.53</v>
      </c>
      <c r="S273" s="171">
        <v>862.7</v>
      </c>
      <c r="T273" s="170">
        <v>14.0398</v>
      </c>
      <c r="U273" s="170">
        <v>-6303.52</v>
      </c>
      <c r="V273" s="171">
        <v>4399.58</v>
      </c>
      <c r="W273" s="170">
        <f t="shared" si="15"/>
        <v>8660.3100000000013</v>
      </c>
      <c r="X273" s="170">
        <f t="shared" si="16"/>
        <v>-80.727829999999997</v>
      </c>
      <c r="Y273" s="171">
        <f t="shared" si="17"/>
        <v>-48.905259999999998</v>
      </c>
      <c r="Z273" s="170">
        <f t="shared" si="18"/>
        <v>-8674.69</v>
      </c>
      <c r="AA273" s="170">
        <f t="shared" si="19"/>
        <v>106.8181</v>
      </c>
      <c r="AB273" s="171">
        <f t="shared" si="20"/>
        <v>-47.654199999999996</v>
      </c>
      <c r="AC273" s="170">
        <f t="shared" si="21"/>
        <v>10.088799999999999</v>
      </c>
      <c r="AD273" s="170">
        <f t="shared" si="22"/>
        <v>-7437.05</v>
      </c>
      <c r="AE273" s="171">
        <f t="shared" si="23"/>
        <v>5262.28</v>
      </c>
    </row>
    <row r="274" spans="1:31" x14ac:dyDescent="0.3">
      <c r="A274" s="11">
        <v>2043</v>
      </c>
      <c r="B274" s="169">
        <v>-3746.24</v>
      </c>
      <c r="C274" s="170">
        <v>11.5168</v>
      </c>
      <c r="D274" s="171">
        <v>14.898899999999999</v>
      </c>
      <c r="E274" s="170">
        <v>3713.5</v>
      </c>
      <c r="F274" s="170">
        <v>-6.2498399999999998</v>
      </c>
      <c r="G274" s="171">
        <v>-6.5318199999999997</v>
      </c>
      <c r="H274" s="170">
        <v>-21.435599999999997</v>
      </c>
      <c r="I274" s="170">
        <v>-1003.76</v>
      </c>
      <c r="J274" s="171">
        <v>-372.81</v>
      </c>
      <c r="K274" s="170">
        <v>-4937.88</v>
      </c>
      <c r="L274" s="170">
        <v>95.439499999999995</v>
      </c>
      <c r="M274" s="171">
        <v>-62.633499999999998</v>
      </c>
      <c r="N274" s="170">
        <v>4956.13</v>
      </c>
      <c r="O274" s="170">
        <v>-74.647100000000009</v>
      </c>
      <c r="P274" s="171">
        <v>-42.361199999999997</v>
      </c>
      <c r="Q274" s="170">
        <v>-3.9341500000000003</v>
      </c>
      <c r="R274" s="170">
        <v>-1133.8399999999999</v>
      </c>
      <c r="S274" s="171">
        <v>866.00099999999998</v>
      </c>
      <c r="T274" s="170">
        <v>14.025499999999999</v>
      </c>
      <c r="U274" s="170">
        <v>-6315.09</v>
      </c>
      <c r="V274" s="171">
        <v>4409.79</v>
      </c>
      <c r="W274" s="170">
        <f t="shared" si="15"/>
        <v>8669.630000000001</v>
      </c>
      <c r="X274" s="170">
        <f t="shared" si="16"/>
        <v>-80.896940000000015</v>
      </c>
      <c r="Y274" s="171">
        <f t="shared" si="17"/>
        <v>-48.893019999999993</v>
      </c>
      <c r="Z274" s="170">
        <f t="shared" si="18"/>
        <v>-8684.119999999999</v>
      </c>
      <c r="AA274" s="170">
        <f t="shared" si="19"/>
        <v>106.9563</v>
      </c>
      <c r="AB274" s="171">
        <f t="shared" si="20"/>
        <v>-47.7346</v>
      </c>
      <c r="AC274" s="170">
        <f t="shared" si="21"/>
        <v>10.091349999999998</v>
      </c>
      <c r="AD274" s="170">
        <f t="shared" si="22"/>
        <v>-7448.93</v>
      </c>
      <c r="AE274" s="171">
        <f t="shared" si="23"/>
        <v>5275.7910000000002</v>
      </c>
    </row>
    <row r="275" spans="1:31" x14ac:dyDescent="0.3">
      <c r="A275" s="11">
        <v>2044</v>
      </c>
      <c r="B275" s="169">
        <v>-3749.03</v>
      </c>
      <c r="C275" s="170">
        <v>11.528799999999999</v>
      </c>
      <c r="D275" s="171">
        <v>14.917</v>
      </c>
      <c r="E275" s="170">
        <v>3716.24</v>
      </c>
      <c r="F275" s="170">
        <v>-6.27034</v>
      </c>
      <c r="G275" s="171">
        <v>-6.5303599999999999</v>
      </c>
      <c r="H275" s="170">
        <v>-21.4574</v>
      </c>
      <c r="I275" s="170">
        <v>-1003.88</v>
      </c>
      <c r="J275" s="171">
        <v>-372.67</v>
      </c>
      <c r="K275" s="170">
        <v>-4944.32</v>
      </c>
      <c r="L275" s="170">
        <v>95.564800000000005</v>
      </c>
      <c r="M275" s="171">
        <v>-62.731999999999999</v>
      </c>
      <c r="N275" s="170">
        <v>4962.5200000000004</v>
      </c>
      <c r="O275" s="170">
        <v>-74.787700000000001</v>
      </c>
      <c r="P275" s="171">
        <v>-42.353099999999998</v>
      </c>
      <c r="Q275" s="170">
        <v>-3.91621</v>
      </c>
      <c r="R275" s="170">
        <v>-1134.1300000000001</v>
      </c>
      <c r="S275" s="171">
        <v>869.24400000000003</v>
      </c>
      <c r="T275" s="170">
        <v>14.011700000000001</v>
      </c>
      <c r="U275" s="170">
        <v>-6326.4</v>
      </c>
      <c r="V275" s="171">
        <v>4419.78</v>
      </c>
      <c r="W275" s="170">
        <f t="shared" si="15"/>
        <v>8678.76</v>
      </c>
      <c r="X275" s="170">
        <f t="shared" si="16"/>
        <v>-81.058040000000005</v>
      </c>
      <c r="Y275" s="171">
        <f t="shared" si="17"/>
        <v>-48.883459999999999</v>
      </c>
      <c r="Z275" s="170">
        <f t="shared" si="18"/>
        <v>-8693.35</v>
      </c>
      <c r="AA275" s="170">
        <f t="shared" si="19"/>
        <v>107.09360000000001</v>
      </c>
      <c r="AB275" s="171">
        <f t="shared" si="20"/>
        <v>-47.814999999999998</v>
      </c>
      <c r="AC275" s="170">
        <f t="shared" si="21"/>
        <v>10.095490000000002</v>
      </c>
      <c r="AD275" s="170">
        <f t="shared" si="22"/>
        <v>-7460.53</v>
      </c>
      <c r="AE275" s="171">
        <f t="shared" si="23"/>
        <v>5289.0239999999994</v>
      </c>
    </row>
    <row r="276" spans="1:31" x14ac:dyDescent="0.3">
      <c r="A276" s="11">
        <v>2045</v>
      </c>
      <c r="B276" s="169">
        <v>-3751.75</v>
      </c>
      <c r="C276" s="170">
        <v>11.540799999999999</v>
      </c>
      <c r="D276" s="171">
        <v>14.9399</v>
      </c>
      <c r="E276" s="170">
        <v>3718.89</v>
      </c>
      <c r="F276" s="170">
        <v>-6.2939399999999992</v>
      </c>
      <c r="G276" s="171">
        <v>-6.5417500000000004</v>
      </c>
      <c r="H276" s="170">
        <v>-21.498000000000001</v>
      </c>
      <c r="I276" s="170">
        <v>-1003.98</v>
      </c>
      <c r="J276" s="171">
        <v>-372.517</v>
      </c>
      <c r="K276" s="170">
        <v>-4950.63</v>
      </c>
      <c r="L276" s="170">
        <v>95.685100000000006</v>
      </c>
      <c r="M276" s="171">
        <v>-62.831699999999998</v>
      </c>
      <c r="N276" s="170">
        <v>4968.8</v>
      </c>
      <c r="O276" s="170">
        <v>-74.927899999999994</v>
      </c>
      <c r="P276" s="171">
        <v>-42.334000000000003</v>
      </c>
      <c r="Q276" s="170">
        <v>-3.90008</v>
      </c>
      <c r="R276" s="170">
        <v>-1134.4100000000001</v>
      </c>
      <c r="S276" s="171">
        <v>872.42700000000002</v>
      </c>
      <c r="T276" s="170">
        <v>13.9962</v>
      </c>
      <c r="U276" s="170">
        <v>-6337.44</v>
      </c>
      <c r="V276" s="171">
        <v>4429.55</v>
      </c>
      <c r="W276" s="170">
        <f t="shared" si="15"/>
        <v>8687.69</v>
      </c>
      <c r="X276" s="170">
        <f t="shared" si="16"/>
        <v>-81.221839999999986</v>
      </c>
      <c r="Y276" s="171">
        <f t="shared" si="17"/>
        <v>-48.875750000000004</v>
      </c>
      <c r="Z276" s="170">
        <f t="shared" si="18"/>
        <v>-8702.380000000001</v>
      </c>
      <c r="AA276" s="170">
        <f t="shared" si="19"/>
        <v>107.22590000000001</v>
      </c>
      <c r="AB276" s="171">
        <f t="shared" si="20"/>
        <v>-47.891799999999996</v>
      </c>
      <c r="AC276" s="170">
        <f t="shared" si="21"/>
        <v>10.096119999999999</v>
      </c>
      <c r="AD276" s="170">
        <f t="shared" si="22"/>
        <v>-7471.8499999999995</v>
      </c>
      <c r="AE276" s="171">
        <f t="shared" si="23"/>
        <v>5301.9769999999999</v>
      </c>
    </row>
    <row r="277" spans="1:31" x14ac:dyDescent="0.3">
      <c r="A277" s="11">
        <v>2046</v>
      </c>
      <c r="B277" s="169">
        <v>-3754.39</v>
      </c>
      <c r="C277" s="170">
        <v>11.550700000000001</v>
      </c>
      <c r="D277" s="171">
        <v>14.965299999999999</v>
      </c>
      <c r="E277" s="170">
        <v>3721.51</v>
      </c>
      <c r="F277" s="170">
        <v>-6.3142500000000004</v>
      </c>
      <c r="G277" s="171">
        <v>-6.5410500000000003</v>
      </c>
      <c r="H277" s="170">
        <v>-21.488</v>
      </c>
      <c r="I277" s="170">
        <v>-1004.08</v>
      </c>
      <c r="J277" s="171">
        <v>-372.37599999999998</v>
      </c>
      <c r="K277" s="170">
        <v>-4956.84</v>
      </c>
      <c r="L277" s="170">
        <v>95.799800000000005</v>
      </c>
      <c r="M277" s="171">
        <v>-62.940400000000004</v>
      </c>
      <c r="N277" s="170">
        <v>4974.93</v>
      </c>
      <c r="O277" s="170">
        <v>-75.065300000000008</v>
      </c>
      <c r="P277" s="171">
        <v>-42.325600000000001</v>
      </c>
      <c r="Q277" s="170">
        <v>-3.8802500000000002</v>
      </c>
      <c r="R277" s="170">
        <v>-1134.68</v>
      </c>
      <c r="S277" s="171">
        <v>875.55100000000004</v>
      </c>
      <c r="T277" s="170">
        <v>13.9878</v>
      </c>
      <c r="U277" s="170">
        <v>-6348.24</v>
      </c>
      <c r="V277" s="171">
        <v>4439.1099999999997</v>
      </c>
      <c r="W277" s="170">
        <f t="shared" si="15"/>
        <v>8696.44</v>
      </c>
      <c r="X277" s="170">
        <f t="shared" si="16"/>
        <v>-81.379550000000009</v>
      </c>
      <c r="Y277" s="171">
        <f t="shared" si="17"/>
        <v>-48.86665</v>
      </c>
      <c r="Z277" s="170">
        <f t="shared" si="18"/>
        <v>-8711.23</v>
      </c>
      <c r="AA277" s="170">
        <f t="shared" si="19"/>
        <v>107.35050000000001</v>
      </c>
      <c r="AB277" s="171">
        <f t="shared" si="20"/>
        <v>-47.975100000000005</v>
      </c>
      <c r="AC277" s="170">
        <f t="shared" si="21"/>
        <v>10.10755</v>
      </c>
      <c r="AD277" s="170">
        <f t="shared" si="22"/>
        <v>-7482.92</v>
      </c>
      <c r="AE277" s="171">
        <f t="shared" si="23"/>
        <v>5314.6610000000001</v>
      </c>
    </row>
    <row r="278" spans="1:31" x14ac:dyDescent="0.3">
      <c r="A278" s="11">
        <v>2047</v>
      </c>
      <c r="B278" s="169">
        <v>-3757</v>
      </c>
      <c r="C278" s="170">
        <v>11.562799999999999</v>
      </c>
      <c r="D278" s="171">
        <v>14.9884</v>
      </c>
      <c r="E278" s="170">
        <v>3724.08</v>
      </c>
      <c r="F278" s="170">
        <v>-6.3327200000000001</v>
      </c>
      <c r="G278" s="171">
        <v>-6.5388700000000002</v>
      </c>
      <c r="H278" s="170">
        <v>-21.499099999999999</v>
      </c>
      <c r="I278" s="170">
        <v>-1004.16</v>
      </c>
      <c r="J278" s="171">
        <v>-372.23899999999998</v>
      </c>
      <c r="K278" s="170">
        <v>-4962.8900000000003</v>
      </c>
      <c r="L278" s="170">
        <v>95.9148</v>
      </c>
      <c r="M278" s="171">
        <v>-63.049099999999996</v>
      </c>
      <c r="N278" s="170">
        <v>4980.93</v>
      </c>
      <c r="O278" s="170">
        <v>-75.200199999999995</v>
      </c>
      <c r="P278" s="171">
        <v>-42.320300000000003</v>
      </c>
      <c r="Q278" s="170">
        <v>-3.8624200000000002</v>
      </c>
      <c r="R278" s="170">
        <v>-1134.93</v>
      </c>
      <c r="S278" s="171">
        <v>878.62099999999998</v>
      </c>
      <c r="T278" s="170">
        <v>13.975899999999999</v>
      </c>
      <c r="U278" s="170">
        <v>-6358.8</v>
      </c>
      <c r="V278" s="171">
        <v>4448.46</v>
      </c>
      <c r="W278" s="170">
        <f t="shared" si="15"/>
        <v>8705.01</v>
      </c>
      <c r="X278" s="170">
        <f t="shared" si="16"/>
        <v>-81.53291999999999</v>
      </c>
      <c r="Y278" s="171">
        <f t="shared" si="17"/>
        <v>-48.859170000000006</v>
      </c>
      <c r="Z278" s="170">
        <f t="shared" si="18"/>
        <v>-8719.89</v>
      </c>
      <c r="AA278" s="170">
        <f t="shared" si="19"/>
        <v>107.4776</v>
      </c>
      <c r="AB278" s="171">
        <f t="shared" si="20"/>
        <v>-48.060699999999997</v>
      </c>
      <c r="AC278" s="170">
        <f t="shared" si="21"/>
        <v>10.113479999999999</v>
      </c>
      <c r="AD278" s="170">
        <f t="shared" si="22"/>
        <v>-7493.7300000000005</v>
      </c>
      <c r="AE278" s="171">
        <f t="shared" si="23"/>
        <v>5327.0810000000001</v>
      </c>
    </row>
    <row r="279" spans="1:31" x14ac:dyDescent="0.3">
      <c r="A279" s="11">
        <v>2048</v>
      </c>
      <c r="B279" s="169">
        <v>-3759.55</v>
      </c>
      <c r="C279" s="170">
        <v>11.5741</v>
      </c>
      <c r="D279" s="171">
        <v>15.010299999999999</v>
      </c>
      <c r="E279" s="170">
        <v>3726.57</v>
      </c>
      <c r="F279" s="170">
        <v>-6.3512899999999997</v>
      </c>
      <c r="G279" s="171">
        <v>-6.55518</v>
      </c>
      <c r="H279" s="170">
        <v>-21.5367</v>
      </c>
      <c r="I279" s="170">
        <v>-1004.24</v>
      </c>
      <c r="J279" s="171">
        <v>-372.089</v>
      </c>
      <c r="K279" s="170">
        <v>-4968.82</v>
      </c>
      <c r="L279" s="170">
        <v>96.027299999999997</v>
      </c>
      <c r="M279" s="171">
        <v>-63.150300000000001</v>
      </c>
      <c r="N279" s="170">
        <v>4986.83</v>
      </c>
      <c r="O279" s="170">
        <v>-75.335800000000006</v>
      </c>
      <c r="P279" s="171">
        <v>-42.296800000000005</v>
      </c>
      <c r="Q279" s="170">
        <v>-3.84728</v>
      </c>
      <c r="R279" s="170">
        <v>-1135.17</v>
      </c>
      <c r="S279" s="171">
        <v>881.63699999999994</v>
      </c>
      <c r="T279" s="170">
        <v>13.960799999999999</v>
      </c>
      <c r="U279" s="170">
        <v>-6369.12</v>
      </c>
      <c r="V279" s="171">
        <v>4457.6099999999997</v>
      </c>
      <c r="W279" s="170">
        <f t="shared" si="15"/>
        <v>8713.4</v>
      </c>
      <c r="X279" s="170">
        <f t="shared" si="16"/>
        <v>-81.687090000000012</v>
      </c>
      <c r="Y279" s="171">
        <f t="shared" si="17"/>
        <v>-48.851980000000005</v>
      </c>
      <c r="Z279" s="170">
        <f t="shared" si="18"/>
        <v>-8728.369999999999</v>
      </c>
      <c r="AA279" s="170">
        <f t="shared" si="19"/>
        <v>107.6014</v>
      </c>
      <c r="AB279" s="171">
        <f t="shared" si="20"/>
        <v>-48.14</v>
      </c>
      <c r="AC279" s="170">
        <f t="shared" si="21"/>
        <v>10.113519999999999</v>
      </c>
      <c r="AD279" s="170">
        <f t="shared" si="22"/>
        <v>-7504.29</v>
      </c>
      <c r="AE279" s="171">
        <f t="shared" si="23"/>
        <v>5339.2469999999994</v>
      </c>
    </row>
    <row r="280" spans="1:31" x14ac:dyDescent="0.3">
      <c r="A280" s="11">
        <v>2049</v>
      </c>
      <c r="B280" s="169">
        <v>-3762.05</v>
      </c>
      <c r="C280" s="170">
        <v>11.586799999999998</v>
      </c>
      <c r="D280" s="171">
        <v>15.0342</v>
      </c>
      <c r="E280" s="170">
        <v>3729.02</v>
      </c>
      <c r="F280" s="170">
        <v>-6.36599</v>
      </c>
      <c r="G280" s="171">
        <v>-6.5562399999999998</v>
      </c>
      <c r="H280" s="170">
        <v>-21.550099999999997</v>
      </c>
      <c r="I280" s="170">
        <v>-1004.3</v>
      </c>
      <c r="J280" s="171">
        <v>-371.95499999999998</v>
      </c>
      <c r="K280" s="170">
        <v>-4974.63</v>
      </c>
      <c r="L280" s="170">
        <v>96.13539999999999</v>
      </c>
      <c r="M280" s="171">
        <v>-63.252400000000002</v>
      </c>
      <c r="N280" s="170">
        <v>4992.6000000000004</v>
      </c>
      <c r="O280" s="170">
        <v>-75.468699999999998</v>
      </c>
      <c r="P280" s="171">
        <v>-42.291400000000003</v>
      </c>
      <c r="Q280" s="170">
        <v>-3.8307099999999998</v>
      </c>
      <c r="R280" s="170">
        <v>-1135.4000000000001</v>
      </c>
      <c r="S280" s="171">
        <v>884.596</v>
      </c>
      <c r="T280" s="170">
        <v>13.9457</v>
      </c>
      <c r="U280" s="170">
        <v>-6379.2</v>
      </c>
      <c r="V280" s="171">
        <v>4466.55</v>
      </c>
      <c r="W280" s="170">
        <f t="shared" si="15"/>
        <v>8721.6200000000008</v>
      </c>
      <c r="X280" s="170">
        <f t="shared" si="16"/>
        <v>-81.834689999999995</v>
      </c>
      <c r="Y280" s="171">
        <f t="shared" si="17"/>
        <v>-48.847640000000006</v>
      </c>
      <c r="Z280" s="170">
        <f t="shared" si="18"/>
        <v>-8736.68</v>
      </c>
      <c r="AA280" s="170">
        <f t="shared" si="19"/>
        <v>107.72219999999999</v>
      </c>
      <c r="AB280" s="171">
        <f t="shared" si="20"/>
        <v>-48.218200000000003</v>
      </c>
      <c r="AC280" s="170">
        <f t="shared" si="21"/>
        <v>10.114990000000001</v>
      </c>
      <c r="AD280" s="170">
        <f t="shared" si="22"/>
        <v>-7514.6</v>
      </c>
      <c r="AE280" s="171">
        <f t="shared" si="23"/>
        <v>5351.1460000000006</v>
      </c>
    </row>
    <row r="281" spans="1:31" x14ac:dyDescent="0.3">
      <c r="A281" s="11">
        <v>2050</v>
      </c>
      <c r="B281" s="169">
        <v>-3764.5</v>
      </c>
      <c r="C281" s="170">
        <v>11.599299999999999</v>
      </c>
      <c r="D281" s="171">
        <v>15.0646</v>
      </c>
      <c r="E281" s="170">
        <v>3731.43</v>
      </c>
      <c r="F281" s="170">
        <v>-6.3790200000000006</v>
      </c>
      <c r="G281" s="171">
        <v>-6.5544599999999997</v>
      </c>
      <c r="H281" s="170">
        <v>-21.558</v>
      </c>
      <c r="I281" s="170">
        <v>-1004.36</v>
      </c>
      <c r="J281" s="171">
        <v>-371.81799999999998</v>
      </c>
      <c r="K281" s="170">
        <v>-4980.32</v>
      </c>
      <c r="L281" s="170">
        <v>96.240600000000001</v>
      </c>
      <c r="M281" s="171">
        <v>-63.359300000000005</v>
      </c>
      <c r="N281" s="170">
        <v>4998.24</v>
      </c>
      <c r="O281" s="170">
        <v>-75.594999999999999</v>
      </c>
      <c r="P281" s="171">
        <v>-42.290300000000002</v>
      </c>
      <c r="Q281" s="170">
        <v>-3.8134299999999999</v>
      </c>
      <c r="R281" s="170">
        <v>-1135.6099999999999</v>
      </c>
      <c r="S281" s="171">
        <v>887.50599999999997</v>
      </c>
      <c r="T281" s="170">
        <v>13.9312</v>
      </c>
      <c r="U281" s="170">
        <v>-6389.07</v>
      </c>
      <c r="V281" s="171">
        <v>4475.3100000000004</v>
      </c>
      <c r="W281" s="170">
        <f t="shared" si="15"/>
        <v>8729.67</v>
      </c>
      <c r="X281" s="170">
        <f t="shared" si="16"/>
        <v>-81.974019999999996</v>
      </c>
      <c r="Y281" s="171">
        <f t="shared" si="17"/>
        <v>-48.844760000000001</v>
      </c>
      <c r="Z281" s="170">
        <f t="shared" si="18"/>
        <v>-8744.82</v>
      </c>
      <c r="AA281" s="170">
        <f t="shared" si="19"/>
        <v>107.8399</v>
      </c>
      <c r="AB281" s="171">
        <f t="shared" si="20"/>
        <v>-48.294700000000006</v>
      </c>
      <c r="AC281" s="170">
        <f t="shared" si="21"/>
        <v>10.11777</v>
      </c>
      <c r="AD281" s="170">
        <f t="shared" si="22"/>
        <v>-7524.6799999999994</v>
      </c>
      <c r="AE281" s="171">
        <f t="shared" si="23"/>
        <v>5362.8160000000007</v>
      </c>
    </row>
    <row r="282" spans="1:31" x14ac:dyDescent="0.3">
      <c r="A282" s="11">
        <v>2051</v>
      </c>
      <c r="B282" s="169">
        <v>-3766.85</v>
      </c>
      <c r="C282" s="170">
        <v>11.608000000000001</v>
      </c>
      <c r="D282" s="171">
        <v>15.088799999999999</v>
      </c>
      <c r="E282" s="170">
        <v>3733.8</v>
      </c>
      <c r="F282" s="170">
        <v>-6.3924300000000001</v>
      </c>
      <c r="G282" s="171">
        <v>-6.5531099999999993</v>
      </c>
      <c r="H282" s="170">
        <v>-21.5274</v>
      </c>
      <c r="I282" s="170">
        <v>-1004.41</v>
      </c>
      <c r="J282" s="171">
        <v>-371.68299999999999</v>
      </c>
      <c r="K282" s="170">
        <v>-4985.93</v>
      </c>
      <c r="L282" s="170">
        <v>96.341100000000012</v>
      </c>
      <c r="M282" s="171">
        <v>-63.458500000000001</v>
      </c>
      <c r="N282" s="170">
        <v>5003.76</v>
      </c>
      <c r="O282" s="170">
        <v>-75.708600000000004</v>
      </c>
      <c r="P282" s="171">
        <v>-42.290099999999995</v>
      </c>
      <c r="Q282" s="170">
        <v>-3.7951199999999998</v>
      </c>
      <c r="R282" s="170">
        <v>-1135.82</v>
      </c>
      <c r="S282" s="171">
        <v>890.36599999999999</v>
      </c>
      <c r="T282" s="170">
        <v>13.9192</v>
      </c>
      <c r="U282" s="170">
        <v>-6398.7</v>
      </c>
      <c r="V282" s="171">
        <v>4483.88</v>
      </c>
      <c r="W282" s="170">
        <f t="shared" si="15"/>
        <v>8737.5600000000013</v>
      </c>
      <c r="X282" s="170">
        <f t="shared" si="16"/>
        <v>-82.101030000000009</v>
      </c>
      <c r="Y282" s="171">
        <f t="shared" si="17"/>
        <v>-48.843209999999992</v>
      </c>
      <c r="Z282" s="170">
        <f t="shared" si="18"/>
        <v>-8752.7800000000007</v>
      </c>
      <c r="AA282" s="170">
        <f t="shared" si="19"/>
        <v>107.94910000000002</v>
      </c>
      <c r="AB282" s="171">
        <f t="shared" si="20"/>
        <v>-48.369700000000002</v>
      </c>
      <c r="AC282" s="170">
        <f t="shared" si="21"/>
        <v>10.124079999999999</v>
      </c>
      <c r="AD282" s="170">
        <f t="shared" si="22"/>
        <v>-7534.5199999999995</v>
      </c>
      <c r="AE282" s="171">
        <f t="shared" si="23"/>
        <v>5374.2460000000001</v>
      </c>
    </row>
    <row r="283" spans="1:31" x14ac:dyDescent="0.3">
      <c r="A283" s="11">
        <v>2052</v>
      </c>
      <c r="B283" s="169">
        <v>-3769.18</v>
      </c>
      <c r="C283" s="170">
        <v>11.6228</v>
      </c>
      <c r="D283" s="171">
        <v>15.1257</v>
      </c>
      <c r="E283" s="170">
        <v>3736.11</v>
      </c>
      <c r="F283" s="170">
        <v>-6.4060699999999997</v>
      </c>
      <c r="G283" s="171">
        <v>-6.5496000000000008</v>
      </c>
      <c r="H283" s="170">
        <v>-21.521900000000002</v>
      </c>
      <c r="I283" s="170">
        <v>-1004.45</v>
      </c>
      <c r="J283" s="171">
        <v>-371.55099999999999</v>
      </c>
      <c r="K283" s="170">
        <v>-4991.41</v>
      </c>
      <c r="L283" s="170">
        <v>96.440399999999997</v>
      </c>
      <c r="M283" s="171">
        <v>-63.567900000000002</v>
      </c>
      <c r="N283" s="170">
        <v>5009.17</v>
      </c>
      <c r="O283" s="170">
        <v>-75.820499999999996</v>
      </c>
      <c r="P283" s="171">
        <v>-42.295099999999998</v>
      </c>
      <c r="Q283" s="170">
        <v>-3.7775799999999999</v>
      </c>
      <c r="R283" s="170">
        <v>-1136.01</v>
      </c>
      <c r="S283" s="171">
        <v>893.16800000000001</v>
      </c>
      <c r="T283" s="170">
        <v>13.9056</v>
      </c>
      <c r="U283" s="170">
        <v>-6408.12</v>
      </c>
      <c r="V283" s="171">
        <v>4492.25</v>
      </c>
      <c r="W283" s="170">
        <f t="shared" si="15"/>
        <v>8745.2800000000007</v>
      </c>
      <c r="X283" s="170">
        <f t="shared" si="16"/>
        <v>-82.226569999999995</v>
      </c>
      <c r="Y283" s="171">
        <f t="shared" si="17"/>
        <v>-48.844699999999996</v>
      </c>
      <c r="Z283" s="170">
        <f t="shared" si="18"/>
        <v>-8760.59</v>
      </c>
      <c r="AA283" s="170">
        <f t="shared" si="19"/>
        <v>108.06319999999999</v>
      </c>
      <c r="AB283" s="171">
        <f t="shared" si="20"/>
        <v>-48.4422</v>
      </c>
      <c r="AC283" s="170">
        <f t="shared" si="21"/>
        <v>10.128019999999999</v>
      </c>
      <c r="AD283" s="170">
        <f t="shared" si="22"/>
        <v>-7544.13</v>
      </c>
      <c r="AE283" s="171">
        <f t="shared" si="23"/>
        <v>5385.4179999999997</v>
      </c>
    </row>
    <row r="284" spans="1:31" x14ac:dyDescent="0.3">
      <c r="A284" s="11">
        <v>2053</v>
      </c>
      <c r="B284" s="169">
        <v>-3771.47</v>
      </c>
      <c r="C284" s="170">
        <v>11.636799999999999</v>
      </c>
      <c r="D284" s="171">
        <v>15.1616</v>
      </c>
      <c r="E284" s="170">
        <v>3738.37</v>
      </c>
      <c r="F284" s="170">
        <v>-6.4183399999999997</v>
      </c>
      <c r="G284" s="171">
        <v>-6.5455299999999994</v>
      </c>
      <c r="H284" s="170">
        <v>-21.5246</v>
      </c>
      <c r="I284" s="170">
        <v>-1004.48</v>
      </c>
      <c r="J284" s="171">
        <v>-371.41899999999998</v>
      </c>
      <c r="K284" s="170">
        <v>-4996.76</v>
      </c>
      <c r="L284" s="170">
        <v>96.535200000000003</v>
      </c>
      <c r="M284" s="171">
        <v>-63.674999999999997</v>
      </c>
      <c r="N284" s="170">
        <v>5014.4799999999996</v>
      </c>
      <c r="O284" s="170">
        <v>-75.934100000000001</v>
      </c>
      <c r="P284" s="171">
        <v>-42.299699999999994</v>
      </c>
      <c r="Q284" s="170">
        <v>-3.7604600000000001</v>
      </c>
      <c r="R284" s="170">
        <v>-1136.19</v>
      </c>
      <c r="S284" s="171">
        <v>895.923</v>
      </c>
      <c r="T284" s="170">
        <v>13.891299999999999</v>
      </c>
      <c r="U284" s="170">
        <v>-6417.33</v>
      </c>
      <c r="V284" s="171">
        <v>4500.4399999999996</v>
      </c>
      <c r="W284" s="170">
        <f t="shared" si="15"/>
        <v>8752.8499999999985</v>
      </c>
      <c r="X284" s="170">
        <f t="shared" si="16"/>
        <v>-82.352440000000001</v>
      </c>
      <c r="Y284" s="171">
        <f t="shared" si="17"/>
        <v>-48.845229999999994</v>
      </c>
      <c r="Z284" s="170">
        <f t="shared" si="18"/>
        <v>-8768.23</v>
      </c>
      <c r="AA284" s="170">
        <f t="shared" si="19"/>
        <v>108.172</v>
      </c>
      <c r="AB284" s="171">
        <f t="shared" si="20"/>
        <v>-48.513399999999997</v>
      </c>
      <c r="AC284" s="170">
        <f t="shared" si="21"/>
        <v>10.130839999999999</v>
      </c>
      <c r="AD284" s="170">
        <f t="shared" si="22"/>
        <v>-7553.52</v>
      </c>
      <c r="AE284" s="171">
        <f t="shared" si="23"/>
        <v>5396.3629999999994</v>
      </c>
    </row>
    <row r="285" spans="1:31" x14ac:dyDescent="0.3">
      <c r="A285" s="11">
        <v>2054</v>
      </c>
      <c r="B285" s="169">
        <v>-3773.66</v>
      </c>
      <c r="C285" s="170">
        <v>11.648200000000001</v>
      </c>
      <c r="D285" s="171">
        <v>15.2385</v>
      </c>
      <c r="E285" s="170">
        <v>3740.58</v>
      </c>
      <c r="F285" s="170">
        <v>-6.4292100000000003</v>
      </c>
      <c r="G285" s="171">
        <v>-6.5413900000000007</v>
      </c>
      <c r="H285" s="170">
        <v>-21.473700000000001</v>
      </c>
      <c r="I285" s="170">
        <v>-1004.5</v>
      </c>
      <c r="J285" s="171">
        <v>-371.24799999999999</v>
      </c>
      <c r="K285" s="170">
        <v>-5002.07</v>
      </c>
      <c r="L285" s="170">
        <v>96.633200000000002</v>
      </c>
      <c r="M285" s="171">
        <v>-63.823399999999999</v>
      </c>
      <c r="N285" s="170">
        <v>5019.68</v>
      </c>
      <c r="O285" s="170">
        <v>-76.046600000000012</v>
      </c>
      <c r="P285" s="171">
        <v>-42.305</v>
      </c>
      <c r="Q285" s="170">
        <v>-3.7434799999999999</v>
      </c>
      <c r="R285" s="170">
        <v>-1136.3499999999999</v>
      </c>
      <c r="S285" s="171">
        <v>898.63099999999997</v>
      </c>
      <c r="T285" s="170">
        <v>13.876299999999999</v>
      </c>
      <c r="U285" s="170">
        <v>-6426.34</v>
      </c>
      <c r="V285" s="171">
        <v>4508.47</v>
      </c>
      <c r="W285" s="170">
        <f t="shared" si="15"/>
        <v>8760.26</v>
      </c>
      <c r="X285" s="170">
        <f t="shared" si="16"/>
        <v>-82.47581000000001</v>
      </c>
      <c r="Y285" s="171">
        <f t="shared" si="17"/>
        <v>-48.84639</v>
      </c>
      <c r="Z285" s="170">
        <f t="shared" si="18"/>
        <v>-8775.73</v>
      </c>
      <c r="AA285" s="170">
        <f t="shared" si="19"/>
        <v>108.2814</v>
      </c>
      <c r="AB285" s="171">
        <f t="shared" si="20"/>
        <v>-48.584899999999998</v>
      </c>
      <c r="AC285" s="170">
        <f t="shared" si="21"/>
        <v>10.132819999999999</v>
      </c>
      <c r="AD285" s="170">
        <f t="shared" si="22"/>
        <v>-7562.6900000000005</v>
      </c>
      <c r="AE285" s="171">
        <f t="shared" si="23"/>
        <v>5407.1010000000006</v>
      </c>
    </row>
    <row r="286" spans="1:31" x14ac:dyDescent="0.3">
      <c r="A286" s="11">
        <v>2055</v>
      </c>
      <c r="B286" s="169">
        <v>-3775.85</v>
      </c>
      <c r="C286" s="170">
        <v>11.654399999999999</v>
      </c>
      <c r="D286" s="171">
        <v>15.2719</v>
      </c>
      <c r="E286" s="170">
        <v>3742.74</v>
      </c>
      <c r="F286" s="170">
        <v>-6.4401299999999999</v>
      </c>
      <c r="G286" s="171">
        <v>-6.5370699999999999</v>
      </c>
      <c r="H286" s="170">
        <v>-21.480900000000002</v>
      </c>
      <c r="I286" s="170">
        <v>-1004.52</v>
      </c>
      <c r="J286" s="171">
        <v>-371.12099999999998</v>
      </c>
      <c r="K286" s="170">
        <v>-5007.21</v>
      </c>
      <c r="L286" s="170">
        <v>96.726699999999994</v>
      </c>
      <c r="M286" s="171">
        <v>-63.9253</v>
      </c>
      <c r="N286" s="170">
        <v>5024.78</v>
      </c>
      <c r="O286" s="170">
        <v>-76.157499999999999</v>
      </c>
      <c r="P286" s="171">
        <v>-42.310199999999995</v>
      </c>
      <c r="Q286" s="170">
        <v>-3.72634</v>
      </c>
      <c r="R286" s="170">
        <v>-1136.51</v>
      </c>
      <c r="S286" s="171">
        <v>901.29200000000003</v>
      </c>
      <c r="T286" s="170">
        <v>13.861600000000001</v>
      </c>
      <c r="U286" s="170">
        <v>-6435.15</v>
      </c>
      <c r="V286" s="171">
        <v>4516.3100000000004</v>
      </c>
      <c r="W286" s="170">
        <f t="shared" si="15"/>
        <v>8767.52</v>
      </c>
      <c r="X286" s="170">
        <f t="shared" si="16"/>
        <v>-82.597629999999995</v>
      </c>
      <c r="Y286" s="171">
        <f t="shared" si="17"/>
        <v>-48.847269999999995</v>
      </c>
      <c r="Z286" s="170">
        <f t="shared" si="18"/>
        <v>-8783.06</v>
      </c>
      <c r="AA286" s="170">
        <f t="shared" si="19"/>
        <v>108.38109999999999</v>
      </c>
      <c r="AB286" s="171">
        <f t="shared" si="20"/>
        <v>-48.653399999999998</v>
      </c>
      <c r="AC286" s="170">
        <f t="shared" si="21"/>
        <v>10.135260000000001</v>
      </c>
      <c r="AD286" s="170">
        <f t="shared" si="22"/>
        <v>-7571.66</v>
      </c>
      <c r="AE286" s="171">
        <f t="shared" si="23"/>
        <v>5417.6020000000008</v>
      </c>
    </row>
    <row r="287" spans="1:31" x14ac:dyDescent="0.3">
      <c r="A287" s="11">
        <v>2056</v>
      </c>
      <c r="B287" s="169">
        <v>-3778</v>
      </c>
      <c r="C287" s="170">
        <v>11.659700000000001</v>
      </c>
      <c r="D287" s="171">
        <v>15.301299999999999</v>
      </c>
      <c r="E287" s="170">
        <v>3744.83</v>
      </c>
      <c r="F287" s="170">
        <v>-6.4536199999999999</v>
      </c>
      <c r="G287" s="171">
        <v>-6.5465400000000002</v>
      </c>
      <c r="H287" s="170">
        <v>-21.509799999999998</v>
      </c>
      <c r="I287" s="170">
        <v>-1004.52</v>
      </c>
      <c r="J287" s="171">
        <v>-370.99</v>
      </c>
      <c r="K287" s="170">
        <v>-5012.25</v>
      </c>
      <c r="L287" s="170">
        <v>96.825999999999993</v>
      </c>
      <c r="M287" s="171">
        <v>-64.022499999999994</v>
      </c>
      <c r="N287" s="170">
        <v>5029.8</v>
      </c>
      <c r="O287" s="170">
        <v>-76.270300000000006</v>
      </c>
      <c r="P287" s="171">
        <v>-42.3018</v>
      </c>
      <c r="Q287" s="170">
        <v>-3.7113800000000001</v>
      </c>
      <c r="R287" s="170">
        <v>-1136.6600000000001</v>
      </c>
      <c r="S287" s="171">
        <v>903.90499999999997</v>
      </c>
      <c r="T287" s="170">
        <v>13.846399999999999</v>
      </c>
      <c r="U287" s="170">
        <v>-6443.77</v>
      </c>
      <c r="V287" s="171">
        <v>4524</v>
      </c>
      <c r="W287" s="170">
        <f t="shared" si="15"/>
        <v>8774.630000000001</v>
      </c>
      <c r="X287" s="170">
        <f t="shared" si="16"/>
        <v>-82.723920000000007</v>
      </c>
      <c r="Y287" s="171">
        <f t="shared" si="17"/>
        <v>-48.84834</v>
      </c>
      <c r="Z287" s="170">
        <f t="shared" si="18"/>
        <v>-8790.25</v>
      </c>
      <c r="AA287" s="170">
        <f t="shared" si="19"/>
        <v>108.48569999999999</v>
      </c>
      <c r="AB287" s="171">
        <f t="shared" si="20"/>
        <v>-48.721199999999996</v>
      </c>
      <c r="AC287" s="170">
        <f t="shared" si="21"/>
        <v>10.135019999999999</v>
      </c>
      <c r="AD287" s="170">
        <f t="shared" si="22"/>
        <v>-7580.43</v>
      </c>
      <c r="AE287" s="171">
        <f t="shared" si="23"/>
        <v>5427.9049999999997</v>
      </c>
    </row>
    <row r="288" spans="1:31" x14ac:dyDescent="0.3">
      <c r="A288" s="11">
        <v>2057</v>
      </c>
      <c r="B288" s="169">
        <v>-3780.16</v>
      </c>
      <c r="C288" s="170">
        <v>11.667899999999999</v>
      </c>
      <c r="D288" s="171">
        <v>15.305899999999999</v>
      </c>
      <c r="E288" s="170">
        <v>3746.9</v>
      </c>
      <c r="F288" s="170">
        <v>-6.4626999999999999</v>
      </c>
      <c r="G288" s="171">
        <v>-6.54406</v>
      </c>
      <c r="H288" s="170">
        <v>-21.584499999999998</v>
      </c>
      <c r="I288" s="170">
        <v>-1004.52</v>
      </c>
      <c r="J288" s="171">
        <v>-370.89400000000001</v>
      </c>
      <c r="K288" s="170">
        <v>-5017.12</v>
      </c>
      <c r="L288" s="170">
        <v>96.919499999999999</v>
      </c>
      <c r="M288" s="171">
        <v>-64.095199999999991</v>
      </c>
      <c r="N288" s="170">
        <v>5034.7</v>
      </c>
      <c r="O288" s="170">
        <v>-76.3797</v>
      </c>
      <c r="P288" s="171">
        <v>-42.305199999999999</v>
      </c>
      <c r="Q288" s="170">
        <v>-3.6943800000000002</v>
      </c>
      <c r="R288" s="170">
        <v>-1136.8</v>
      </c>
      <c r="S288" s="171">
        <v>906.47500000000002</v>
      </c>
      <c r="T288" s="170">
        <v>13.832000000000001</v>
      </c>
      <c r="U288" s="170">
        <v>-6452.21</v>
      </c>
      <c r="V288" s="171">
        <v>4531.5200000000004</v>
      </c>
      <c r="W288" s="170">
        <f t="shared" si="15"/>
        <v>8781.6</v>
      </c>
      <c r="X288" s="170">
        <f t="shared" si="16"/>
        <v>-82.842399999999998</v>
      </c>
      <c r="Y288" s="171">
        <f t="shared" si="17"/>
        <v>-48.849260000000001</v>
      </c>
      <c r="Z288" s="170">
        <f t="shared" si="18"/>
        <v>-8797.2799999999988</v>
      </c>
      <c r="AA288" s="170">
        <f t="shared" si="19"/>
        <v>108.5874</v>
      </c>
      <c r="AB288" s="171">
        <f t="shared" si="20"/>
        <v>-48.78929999999999</v>
      </c>
      <c r="AC288" s="170">
        <f t="shared" si="21"/>
        <v>10.13762</v>
      </c>
      <c r="AD288" s="170">
        <f t="shared" si="22"/>
        <v>-7589.01</v>
      </c>
      <c r="AE288" s="171">
        <f t="shared" si="23"/>
        <v>5437.9950000000008</v>
      </c>
    </row>
    <row r="289" spans="1:31" x14ac:dyDescent="0.3">
      <c r="A289" s="11">
        <v>2058</v>
      </c>
      <c r="B289" s="169">
        <v>-3782.22</v>
      </c>
      <c r="C289" s="170">
        <v>11.678799999999999</v>
      </c>
      <c r="D289" s="171">
        <v>15.336600000000001</v>
      </c>
      <c r="E289" s="170">
        <v>3748.93</v>
      </c>
      <c r="F289" s="170">
        <v>-6.4709399999999997</v>
      </c>
      <c r="G289" s="171">
        <v>-6.5402100000000001</v>
      </c>
      <c r="H289" s="170">
        <v>-21.589500000000001</v>
      </c>
      <c r="I289" s="170">
        <v>-1004.52</v>
      </c>
      <c r="J289" s="171">
        <v>-370.77300000000002</v>
      </c>
      <c r="K289" s="170">
        <v>-5021.96</v>
      </c>
      <c r="L289" s="170">
        <v>97.005200000000002</v>
      </c>
      <c r="M289" s="171">
        <v>-64.1922</v>
      </c>
      <c r="N289" s="170">
        <v>5039.49</v>
      </c>
      <c r="O289" s="170">
        <v>-76.486699999999999</v>
      </c>
      <c r="P289" s="171">
        <v>-42.309400000000004</v>
      </c>
      <c r="Q289" s="170">
        <v>-3.67679</v>
      </c>
      <c r="R289" s="170">
        <v>-1136.93</v>
      </c>
      <c r="S289" s="171">
        <v>909.00199999999995</v>
      </c>
      <c r="T289" s="170">
        <v>13.8185</v>
      </c>
      <c r="U289" s="170">
        <v>-6460.46</v>
      </c>
      <c r="V289" s="171">
        <v>4538.88</v>
      </c>
      <c r="W289" s="170">
        <f t="shared" si="15"/>
        <v>8788.42</v>
      </c>
      <c r="X289" s="170">
        <f t="shared" si="16"/>
        <v>-82.957639999999998</v>
      </c>
      <c r="Y289" s="171">
        <f t="shared" si="17"/>
        <v>-48.849610000000006</v>
      </c>
      <c r="Z289" s="170">
        <f t="shared" si="18"/>
        <v>-8804.18</v>
      </c>
      <c r="AA289" s="170">
        <f t="shared" si="19"/>
        <v>108.684</v>
      </c>
      <c r="AB289" s="171">
        <f t="shared" si="20"/>
        <v>-48.855599999999995</v>
      </c>
      <c r="AC289" s="170">
        <f t="shared" si="21"/>
        <v>10.14171</v>
      </c>
      <c r="AD289" s="170">
        <f t="shared" si="22"/>
        <v>-7597.39</v>
      </c>
      <c r="AE289" s="171">
        <f t="shared" si="23"/>
        <v>5447.8819999999996</v>
      </c>
    </row>
    <row r="290" spans="1:31" x14ac:dyDescent="0.3">
      <c r="A290" s="11">
        <v>2059</v>
      </c>
      <c r="B290" s="169">
        <v>-3784.2</v>
      </c>
      <c r="C290" s="170">
        <v>11.684700000000001</v>
      </c>
      <c r="D290" s="171">
        <v>15.3306</v>
      </c>
      <c r="E290" s="170">
        <v>3750.9</v>
      </c>
      <c r="F290" s="170">
        <v>-6.4831099999999999</v>
      </c>
      <c r="G290" s="171">
        <v>-6.5466300000000004</v>
      </c>
      <c r="H290" s="170">
        <v>-21.569900000000001</v>
      </c>
      <c r="I290" s="170">
        <v>-1004.51</v>
      </c>
      <c r="J290" s="171">
        <v>-370.68400000000003</v>
      </c>
      <c r="K290" s="170">
        <v>-5026.75</v>
      </c>
      <c r="L290" s="170">
        <v>97.090500000000006</v>
      </c>
      <c r="M290" s="171">
        <v>-64.248900000000006</v>
      </c>
      <c r="N290" s="170">
        <v>5044.21</v>
      </c>
      <c r="O290" s="170">
        <v>-76.595500000000001</v>
      </c>
      <c r="P290" s="171">
        <v>-42.303400000000003</v>
      </c>
      <c r="Q290" s="170">
        <v>-3.6604099999999997</v>
      </c>
      <c r="R290" s="170">
        <v>-1137.05</v>
      </c>
      <c r="S290" s="171">
        <v>911.48400000000004</v>
      </c>
      <c r="T290" s="170">
        <v>13.805099999999999</v>
      </c>
      <c r="U290" s="170">
        <v>-6468.54</v>
      </c>
      <c r="V290" s="171">
        <v>4546.09</v>
      </c>
      <c r="W290" s="170">
        <f t="shared" si="15"/>
        <v>8795.11</v>
      </c>
      <c r="X290" s="170">
        <f t="shared" si="16"/>
        <v>-83.078609999999998</v>
      </c>
      <c r="Y290" s="171">
        <f t="shared" si="17"/>
        <v>-48.850030000000004</v>
      </c>
      <c r="Z290" s="170">
        <f t="shared" si="18"/>
        <v>-8810.9500000000007</v>
      </c>
      <c r="AA290" s="170">
        <f t="shared" si="19"/>
        <v>108.77520000000001</v>
      </c>
      <c r="AB290" s="171">
        <f t="shared" si="20"/>
        <v>-48.918300000000002</v>
      </c>
      <c r="AC290" s="170">
        <f t="shared" si="21"/>
        <v>10.144690000000001</v>
      </c>
      <c r="AD290" s="170">
        <f t="shared" si="22"/>
        <v>-7605.59</v>
      </c>
      <c r="AE290" s="171">
        <f t="shared" si="23"/>
        <v>5457.5740000000005</v>
      </c>
    </row>
    <row r="291" spans="1:31" x14ac:dyDescent="0.3">
      <c r="A291" s="11">
        <v>2060</v>
      </c>
      <c r="B291" s="169">
        <v>-3786.16</v>
      </c>
      <c r="C291" s="170">
        <v>11.6957</v>
      </c>
      <c r="D291" s="171">
        <v>15.354899999999999</v>
      </c>
      <c r="E291" s="170">
        <v>3752.84</v>
      </c>
      <c r="F291" s="170">
        <v>-6.4913599999999994</v>
      </c>
      <c r="G291" s="171">
        <v>-6.5438499999999999</v>
      </c>
      <c r="H291" s="170">
        <v>-21.566700000000001</v>
      </c>
      <c r="I291" s="170">
        <v>-1004.5</v>
      </c>
      <c r="J291" s="171">
        <v>-370.57400000000001</v>
      </c>
      <c r="K291" s="170">
        <v>-5031.3999999999996</v>
      </c>
      <c r="L291" s="170">
        <v>97.1708</v>
      </c>
      <c r="M291" s="171">
        <v>-64.335300000000004</v>
      </c>
      <c r="N291" s="170">
        <v>5048.82</v>
      </c>
      <c r="O291" s="170">
        <v>-76.700999999999993</v>
      </c>
      <c r="P291" s="171">
        <v>-42.306899999999999</v>
      </c>
      <c r="Q291" s="170">
        <v>-3.64229</v>
      </c>
      <c r="R291" s="170">
        <v>-1137.1600000000001</v>
      </c>
      <c r="S291" s="171">
        <v>913.92200000000003</v>
      </c>
      <c r="T291" s="170">
        <v>13.792399999999999</v>
      </c>
      <c r="U291" s="170">
        <v>-6476.44</v>
      </c>
      <c r="V291" s="171">
        <v>4553.1400000000003</v>
      </c>
      <c r="W291" s="170">
        <f t="shared" si="15"/>
        <v>8801.66</v>
      </c>
      <c r="X291" s="170">
        <f t="shared" si="16"/>
        <v>-83.192359999999994</v>
      </c>
      <c r="Y291" s="171">
        <f t="shared" si="17"/>
        <v>-48.850749999999998</v>
      </c>
      <c r="Z291" s="170">
        <f t="shared" si="18"/>
        <v>-8817.56</v>
      </c>
      <c r="AA291" s="170">
        <f t="shared" si="19"/>
        <v>108.8665</v>
      </c>
      <c r="AB291" s="171">
        <f t="shared" si="20"/>
        <v>-48.980400000000003</v>
      </c>
      <c r="AC291" s="170">
        <f t="shared" si="21"/>
        <v>10.150109999999998</v>
      </c>
      <c r="AD291" s="170">
        <f t="shared" si="22"/>
        <v>-7613.5999999999995</v>
      </c>
      <c r="AE291" s="171">
        <f t="shared" si="23"/>
        <v>5467.0619999999999</v>
      </c>
    </row>
    <row r="292" spans="1:31" x14ac:dyDescent="0.3">
      <c r="A292" s="11">
        <v>2061</v>
      </c>
      <c r="B292" s="169">
        <v>-3788.07</v>
      </c>
      <c r="C292" s="170">
        <v>11.707799999999999</v>
      </c>
      <c r="D292" s="171">
        <v>15.432799999999999</v>
      </c>
      <c r="E292" s="170">
        <v>3754.75</v>
      </c>
      <c r="F292" s="170">
        <v>-6.4990800000000002</v>
      </c>
      <c r="G292" s="171">
        <v>-6.5397799999999995</v>
      </c>
      <c r="H292" s="170">
        <v>-21.560200000000002</v>
      </c>
      <c r="I292" s="170">
        <v>-1004.48</v>
      </c>
      <c r="J292" s="171">
        <v>-370.41399999999999</v>
      </c>
      <c r="K292" s="170">
        <v>-5035.97</v>
      </c>
      <c r="L292" s="170">
        <v>97.247399999999999</v>
      </c>
      <c r="M292" s="171">
        <v>-64.4739</v>
      </c>
      <c r="N292" s="170">
        <v>5053.33</v>
      </c>
      <c r="O292" s="170">
        <v>-76.803899999999999</v>
      </c>
      <c r="P292" s="171">
        <v>-42.3108</v>
      </c>
      <c r="Q292" s="170">
        <v>-3.6224400000000001</v>
      </c>
      <c r="R292" s="170">
        <v>-1137.27</v>
      </c>
      <c r="S292" s="171">
        <v>916.32</v>
      </c>
      <c r="T292" s="170">
        <v>13.781799999999999</v>
      </c>
      <c r="U292" s="170">
        <v>-6484.18</v>
      </c>
      <c r="V292" s="171">
        <v>4560.05</v>
      </c>
      <c r="W292" s="170">
        <f t="shared" ref="W292:W298" si="24">+E292+N292</f>
        <v>8808.08</v>
      </c>
      <c r="X292" s="170">
        <f t="shared" ref="X292:X298" si="25">+F292+O292</f>
        <v>-83.302980000000005</v>
      </c>
      <c r="Y292" s="171">
        <f t="shared" ref="Y292:Y298" si="26">+G292+P292</f>
        <v>-48.850580000000001</v>
      </c>
      <c r="Z292" s="170">
        <f t="shared" ref="Z292:Z298" si="27">+B292+K292</f>
        <v>-8824.0400000000009</v>
      </c>
      <c r="AA292" s="170">
        <f t="shared" ref="AA292:AA298" si="28">+C292+L292</f>
        <v>108.95519999999999</v>
      </c>
      <c r="AB292" s="171">
        <f t="shared" ref="AB292:AB298" si="29">+D292+M292</f>
        <v>-49.0411</v>
      </c>
      <c r="AC292" s="170">
        <f t="shared" ref="AC292:AC298" si="30">+Q292+T292</f>
        <v>10.15936</v>
      </c>
      <c r="AD292" s="170">
        <f t="shared" ref="AD292:AD298" si="31">+R292+U292</f>
        <v>-7621.4500000000007</v>
      </c>
      <c r="AE292" s="171">
        <f t="shared" ref="AE292:AE298" si="32">+S292+V292</f>
        <v>5476.37</v>
      </c>
    </row>
    <row r="293" spans="1:31" x14ac:dyDescent="0.3">
      <c r="A293" s="11">
        <v>2062</v>
      </c>
      <c r="B293" s="169">
        <v>-3789.96</v>
      </c>
      <c r="C293" s="170">
        <v>11.717499999999999</v>
      </c>
      <c r="D293" s="171">
        <v>15.461499999999999</v>
      </c>
      <c r="E293" s="170">
        <v>3756.62</v>
      </c>
      <c r="F293" s="170">
        <v>-6.5048000000000004</v>
      </c>
      <c r="G293" s="171">
        <v>-6.5355699999999999</v>
      </c>
      <c r="H293" s="170">
        <v>-21.561</v>
      </c>
      <c r="I293" s="170">
        <v>-1004.46</v>
      </c>
      <c r="J293" s="171">
        <v>-370.303</v>
      </c>
      <c r="K293" s="170">
        <v>-5040.4399999999996</v>
      </c>
      <c r="L293" s="170">
        <v>97.325699999999998</v>
      </c>
      <c r="M293" s="171">
        <v>-64.562300000000008</v>
      </c>
      <c r="N293" s="170">
        <v>5057.76</v>
      </c>
      <c r="O293" s="170">
        <v>-76.905199999999994</v>
      </c>
      <c r="P293" s="171">
        <v>-42.311599999999999</v>
      </c>
      <c r="Q293" s="170">
        <v>-3.6034600000000001</v>
      </c>
      <c r="R293" s="170">
        <v>-1137.3699999999999</v>
      </c>
      <c r="S293" s="171">
        <v>918.67899999999997</v>
      </c>
      <c r="T293" s="170">
        <v>13.7705</v>
      </c>
      <c r="U293" s="170">
        <v>-6491.76</v>
      </c>
      <c r="V293" s="171">
        <v>4566.8100000000004</v>
      </c>
      <c r="W293" s="170">
        <f t="shared" si="24"/>
        <v>8814.380000000001</v>
      </c>
      <c r="X293" s="170">
        <f t="shared" si="25"/>
        <v>-83.41</v>
      </c>
      <c r="Y293" s="171">
        <f t="shared" si="26"/>
        <v>-48.847169999999998</v>
      </c>
      <c r="Z293" s="170">
        <f t="shared" si="27"/>
        <v>-8830.4</v>
      </c>
      <c r="AA293" s="170">
        <f t="shared" si="28"/>
        <v>109.0432</v>
      </c>
      <c r="AB293" s="171">
        <f t="shared" si="29"/>
        <v>-49.100800000000007</v>
      </c>
      <c r="AC293" s="170">
        <f t="shared" si="30"/>
        <v>10.16704</v>
      </c>
      <c r="AD293" s="170">
        <f t="shared" si="31"/>
        <v>-7629.13</v>
      </c>
      <c r="AE293" s="171">
        <f t="shared" si="32"/>
        <v>5485.4890000000005</v>
      </c>
    </row>
    <row r="294" spans="1:31" x14ac:dyDescent="0.3">
      <c r="A294" s="11">
        <v>2063</v>
      </c>
      <c r="B294" s="169">
        <v>-3791.79</v>
      </c>
      <c r="C294" s="170">
        <v>11.723799999999999</v>
      </c>
      <c r="D294" s="171">
        <v>15.474399999999999</v>
      </c>
      <c r="E294" s="170">
        <v>3758.45</v>
      </c>
      <c r="F294" s="170">
        <v>-6.51213</v>
      </c>
      <c r="G294" s="171">
        <v>-6.5324399999999994</v>
      </c>
      <c r="H294" s="170">
        <v>-21.535700000000002</v>
      </c>
      <c r="I294" s="170">
        <v>-1004.43</v>
      </c>
      <c r="J294" s="171">
        <v>-370.20400000000001</v>
      </c>
      <c r="K294" s="170">
        <v>-5044.84</v>
      </c>
      <c r="L294" s="170">
        <v>97.399699999999996</v>
      </c>
      <c r="M294" s="171">
        <v>-64.635000000000005</v>
      </c>
      <c r="N294" s="170">
        <v>5062.09</v>
      </c>
      <c r="O294" s="170">
        <v>-77.005499999999998</v>
      </c>
      <c r="P294" s="171">
        <v>-42.311</v>
      </c>
      <c r="Q294" s="170">
        <v>-3.5843600000000002</v>
      </c>
      <c r="R294" s="170">
        <v>-1137.47</v>
      </c>
      <c r="S294" s="171">
        <v>921</v>
      </c>
      <c r="T294" s="170">
        <v>13.761299999999999</v>
      </c>
      <c r="U294" s="170">
        <v>-6499.18</v>
      </c>
      <c r="V294" s="171">
        <v>4573.4399999999996</v>
      </c>
      <c r="W294" s="170">
        <f t="shared" si="24"/>
        <v>8820.5400000000009</v>
      </c>
      <c r="X294" s="170">
        <f t="shared" si="25"/>
        <v>-83.517629999999997</v>
      </c>
      <c r="Y294" s="171">
        <f t="shared" si="26"/>
        <v>-48.843440000000001</v>
      </c>
      <c r="Z294" s="170">
        <f t="shared" si="27"/>
        <v>-8836.630000000001</v>
      </c>
      <c r="AA294" s="170">
        <f t="shared" si="28"/>
        <v>109.12349999999999</v>
      </c>
      <c r="AB294" s="171">
        <f t="shared" si="29"/>
        <v>-49.160600000000002</v>
      </c>
      <c r="AC294" s="170">
        <f t="shared" si="30"/>
        <v>10.176939999999998</v>
      </c>
      <c r="AD294" s="170">
        <f t="shared" si="31"/>
        <v>-7636.6500000000005</v>
      </c>
      <c r="AE294" s="171">
        <f t="shared" si="32"/>
        <v>5494.44</v>
      </c>
    </row>
    <row r="295" spans="1:31" x14ac:dyDescent="0.3">
      <c r="A295" s="11">
        <v>2064</v>
      </c>
      <c r="B295" s="169">
        <v>-3793.6</v>
      </c>
      <c r="C295" s="170">
        <v>11.733600000000001</v>
      </c>
      <c r="D295" s="171">
        <v>15.497999999999999</v>
      </c>
      <c r="E295" s="170">
        <v>3760.23</v>
      </c>
      <c r="F295" s="170">
        <v>-6.51579</v>
      </c>
      <c r="G295" s="171">
        <v>-6.5181899999999997</v>
      </c>
      <c r="H295" s="170">
        <v>-21.5472</v>
      </c>
      <c r="I295" s="170">
        <v>-1004.4</v>
      </c>
      <c r="J295" s="171">
        <v>-370.11</v>
      </c>
      <c r="K295" s="170">
        <v>-5049.13</v>
      </c>
      <c r="L295" s="170">
        <v>97.474500000000006</v>
      </c>
      <c r="M295" s="171">
        <v>-64.717399999999998</v>
      </c>
      <c r="N295" s="170">
        <v>5066.3500000000004</v>
      </c>
      <c r="O295" s="170">
        <v>-77.103200000000001</v>
      </c>
      <c r="P295" s="171">
        <v>-42.322900000000004</v>
      </c>
      <c r="Q295" s="170">
        <v>-3.5664000000000002</v>
      </c>
      <c r="R295" s="170">
        <v>-1137.56</v>
      </c>
      <c r="S295" s="171">
        <v>923.28</v>
      </c>
      <c r="T295" s="170">
        <v>13.7486</v>
      </c>
      <c r="U295" s="170">
        <v>-6506.45</v>
      </c>
      <c r="V295" s="171">
        <v>4579.93</v>
      </c>
      <c r="W295" s="170">
        <f t="shared" si="24"/>
        <v>8826.58</v>
      </c>
      <c r="X295" s="170">
        <f t="shared" si="25"/>
        <v>-83.618989999999997</v>
      </c>
      <c r="Y295" s="171">
        <f t="shared" si="26"/>
        <v>-48.841090000000001</v>
      </c>
      <c r="Z295" s="170">
        <f t="shared" si="27"/>
        <v>-8842.73</v>
      </c>
      <c r="AA295" s="170">
        <f t="shared" si="28"/>
        <v>109.2081</v>
      </c>
      <c r="AB295" s="171">
        <f t="shared" si="29"/>
        <v>-49.2194</v>
      </c>
      <c r="AC295" s="170">
        <f t="shared" si="30"/>
        <v>10.1822</v>
      </c>
      <c r="AD295" s="170">
        <f t="shared" si="31"/>
        <v>-7644.01</v>
      </c>
      <c r="AE295" s="171">
        <f t="shared" si="32"/>
        <v>5503.21</v>
      </c>
    </row>
    <row r="296" spans="1:31" x14ac:dyDescent="0.3">
      <c r="A296" s="11">
        <v>2065</v>
      </c>
      <c r="B296" s="169">
        <v>-3795.35</v>
      </c>
      <c r="C296" s="170">
        <v>11.7461</v>
      </c>
      <c r="D296" s="171">
        <v>15.536799999999999</v>
      </c>
      <c r="E296" s="170">
        <v>3761.98</v>
      </c>
      <c r="F296" s="170">
        <v>-6.5201000000000002</v>
      </c>
      <c r="G296" s="171">
        <v>-6.5094200000000004</v>
      </c>
      <c r="H296" s="170">
        <v>-21.534700000000001</v>
      </c>
      <c r="I296" s="170">
        <v>-1004.37</v>
      </c>
      <c r="J296" s="171">
        <v>-370.00200000000001</v>
      </c>
      <c r="K296" s="170">
        <v>-5053.3599999999997</v>
      </c>
      <c r="L296" s="170">
        <v>97.548899999999989</v>
      </c>
      <c r="M296" s="171">
        <v>-64.813099999999991</v>
      </c>
      <c r="N296" s="170">
        <v>5070.5200000000004</v>
      </c>
      <c r="O296" s="170">
        <v>-77.198100000000011</v>
      </c>
      <c r="P296" s="171">
        <v>-42.331600000000002</v>
      </c>
      <c r="Q296" s="170">
        <v>-3.5455199999999998</v>
      </c>
      <c r="R296" s="170">
        <v>-1137.6300000000001</v>
      </c>
      <c r="S296" s="171">
        <v>925.52</v>
      </c>
      <c r="T296" s="170">
        <v>13.738299999999999</v>
      </c>
      <c r="U296" s="170">
        <v>-6513.56</v>
      </c>
      <c r="V296" s="171">
        <v>4586.28</v>
      </c>
      <c r="W296" s="170">
        <f t="shared" si="24"/>
        <v>8832.5</v>
      </c>
      <c r="X296" s="170">
        <f t="shared" si="25"/>
        <v>-83.71820000000001</v>
      </c>
      <c r="Y296" s="171">
        <f t="shared" si="26"/>
        <v>-48.84102</v>
      </c>
      <c r="Z296" s="170">
        <f t="shared" si="27"/>
        <v>-8848.7099999999991</v>
      </c>
      <c r="AA296" s="170">
        <f t="shared" si="28"/>
        <v>109.29499999999999</v>
      </c>
      <c r="AB296" s="171">
        <f t="shared" si="29"/>
        <v>-49.276299999999992</v>
      </c>
      <c r="AC296" s="170">
        <f t="shared" si="30"/>
        <v>10.192779999999999</v>
      </c>
      <c r="AD296" s="170">
        <f t="shared" si="31"/>
        <v>-7651.1900000000005</v>
      </c>
      <c r="AE296" s="171">
        <f t="shared" si="32"/>
        <v>5511.7999999999993</v>
      </c>
    </row>
    <row r="297" spans="1:31" x14ac:dyDescent="0.3">
      <c r="A297" s="11">
        <v>2066</v>
      </c>
      <c r="B297" s="169">
        <v>-3797.08</v>
      </c>
      <c r="C297" s="170">
        <v>11.756</v>
      </c>
      <c r="D297" s="171">
        <v>15.5646</v>
      </c>
      <c r="E297" s="170">
        <v>3763.69</v>
      </c>
      <c r="F297" s="170">
        <v>-6.5250900000000005</v>
      </c>
      <c r="G297" s="171">
        <v>-6.49796</v>
      </c>
      <c r="H297" s="170">
        <v>-21.546099999999999</v>
      </c>
      <c r="I297" s="170">
        <v>-1004.33</v>
      </c>
      <c r="J297" s="171">
        <v>-369.904</v>
      </c>
      <c r="K297" s="170">
        <v>-5057.49</v>
      </c>
      <c r="L297" s="170">
        <v>97.618100000000013</v>
      </c>
      <c r="M297" s="171">
        <v>-64.896900000000002</v>
      </c>
      <c r="N297" s="170">
        <v>5074.62</v>
      </c>
      <c r="O297" s="170">
        <v>-77.289199999999994</v>
      </c>
      <c r="P297" s="171">
        <v>-42.341300000000004</v>
      </c>
      <c r="Q297" s="170">
        <v>-3.5274299999999998</v>
      </c>
      <c r="R297" s="170">
        <v>-1137.71</v>
      </c>
      <c r="S297" s="171">
        <v>927.72400000000005</v>
      </c>
      <c r="T297" s="170">
        <v>13.725100000000001</v>
      </c>
      <c r="U297" s="170">
        <v>-6520.52</v>
      </c>
      <c r="V297" s="171">
        <v>4592.5</v>
      </c>
      <c r="W297" s="170">
        <f t="shared" si="24"/>
        <v>8838.31</v>
      </c>
      <c r="X297" s="170">
        <f t="shared" si="25"/>
        <v>-83.81429</v>
      </c>
      <c r="Y297" s="171">
        <f t="shared" si="26"/>
        <v>-48.839260000000003</v>
      </c>
      <c r="Z297" s="170">
        <f t="shared" si="27"/>
        <v>-8854.57</v>
      </c>
      <c r="AA297" s="170">
        <f t="shared" si="28"/>
        <v>109.37410000000001</v>
      </c>
      <c r="AB297" s="171">
        <f t="shared" si="29"/>
        <v>-49.332300000000004</v>
      </c>
      <c r="AC297" s="170">
        <f t="shared" si="30"/>
        <v>10.197670000000002</v>
      </c>
      <c r="AD297" s="170">
        <f t="shared" si="31"/>
        <v>-7658.2300000000005</v>
      </c>
      <c r="AE297" s="171">
        <f t="shared" si="32"/>
        <v>5520.2240000000002</v>
      </c>
    </row>
    <row r="298" spans="1:31" ht="15" thickBot="1" x14ac:dyDescent="0.35">
      <c r="A298" s="12">
        <v>2067</v>
      </c>
      <c r="B298" s="172">
        <v>-3798.78</v>
      </c>
      <c r="C298" s="173">
        <v>11.7639</v>
      </c>
      <c r="D298" s="174">
        <v>15.5924</v>
      </c>
      <c r="E298" s="173">
        <v>3765.36</v>
      </c>
      <c r="F298" s="173">
        <v>-6.5348199999999999</v>
      </c>
      <c r="G298" s="174">
        <v>-6.4958500000000008</v>
      </c>
      <c r="H298" s="173">
        <v>-21.543299999999999</v>
      </c>
      <c r="I298" s="173">
        <v>-1004.29</v>
      </c>
      <c r="J298" s="174">
        <v>-369.79899999999998</v>
      </c>
      <c r="K298" s="173">
        <v>-5061.54</v>
      </c>
      <c r="L298" s="173">
        <v>97.689899999999994</v>
      </c>
      <c r="M298" s="174">
        <v>-64.979900000000001</v>
      </c>
      <c r="N298" s="173">
        <v>5078.62</v>
      </c>
      <c r="O298" s="173">
        <v>-77.376199999999997</v>
      </c>
      <c r="P298" s="174">
        <v>-42.341300000000004</v>
      </c>
      <c r="Q298" s="173">
        <v>-3.50922</v>
      </c>
      <c r="R298" s="173">
        <v>-1137.77</v>
      </c>
      <c r="S298" s="174">
        <v>929.89200000000005</v>
      </c>
      <c r="T298" s="173">
        <v>13.713200000000001</v>
      </c>
      <c r="U298" s="173">
        <v>-6527.35</v>
      </c>
      <c r="V298" s="174">
        <v>4598.6000000000004</v>
      </c>
      <c r="W298" s="173">
        <f t="shared" si="24"/>
        <v>8843.98</v>
      </c>
      <c r="X298" s="173">
        <f t="shared" si="25"/>
        <v>-83.911019999999994</v>
      </c>
      <c r="Y298" s="174">
        <f t="shared" si="26"/>
        <v>-48.837150000000008</v>
      </c>
      <c r="Z298" s="173">
        <f t="shared" si="27"/>
        <v>-8860.32</v>
      </c>
      <c r="AA298" s="173">
        <f t="shared" si="28"/>
        <v>109.4538</v>
      </c>
      <c r="AB298" s="174">
        <f t="shared" si="29"/>
        <v>-49.387500000000003</v>
      </c>
      <c r="AC298" s="173">
        <f t="shared" si="30"/>
        <v>10.203980000000001</v>
      </c>
      <c r="AD298" s="173">
        <f t="shared" si="31"/>
        <v>-7665.1200000000008</v>
      </c>
      <c r="AE298" s="174">
        <f t="shared" si="32"/>
        <v>5528.4920000000002</v>
      </c>
    </row>
    <row r="299" spans="1:31" ht="15" thickBot="1" x14ac:dyDescent="0.35"/>
    <row r="300" spans="1:31" ht="15" thickBot="1" x14ac:dyDescent="0.35">
      <c r="A300" s="105" t="s">
        <v>71</v>
      </c>
      <c r="B300" s="106"/>
      <c r="C300" s="106"/>
      <c r="D300" s="106"/>
      <c r="E300" s="106"/>
      <c r="F300" s="106"/>
      <c r="G300" s="106"/>
      <c r="H300" s="106"/>
      <c r="I300" s="106"/>
      <c r="J300" s="106"/>
      <c r="K300" s="106"/>
      <c r="L300" s="106"/>
      <c r="M300" s="106"/>
      <c r="N300" s="107"/>
    </row>
    <row r="316" spans="1:14" ht="15" thickBot="1" x14ac:dyDescent="0.35"/>
    <row r="317" spans="1:14" ht="15" thickBot="1" x14ac:dyDescent="0.35">
      <c r="A317" s="105" t="s">
        <v>72</v>
      </c>
      <c r="B317" s="106"/>
      <c r="C317" s="106"/>
      <c r="D317" s="107"/>
      <c r="F317" s="105" t="s">
        <v>73</v>
      </c>
      <c r="G317" s="106"/>
      <c r="H317" s="106"/>
      <c r="I317" s="107"/>
      <c r="K317" s="111" t="s">
        <v>74</v>
      </c>
      <c r="L317" s="112"/>
      <c r="M317" s="112"/>
      <c r="N317" s="113"/>
    </row>
    <row r="318" spans="1:14" x14ac:dyDescent="0.3">
      <c r="A318" s="114" t="s">
        <v>75</v>
      </c>
      <c r="B318" s="115"/>
      <c r="C318" s="116"/>
      <c r="D318" s="3">
        <v>1</v>
      </c>
      <c r="F318" s="114" t="s">
        <v>76</v>
      </c>
      <c r="G318" s="115"/>
      <c r="H318" s="116"/>
      <c r="I318" s="3">
        <v>1</v>
      </c>
      <c r="K318" s="114" t="s">
        <v>77</v>
      </c>
      <c r="L318" s="115"/>
      <c r="M318" s="115"/>
      <c r="N318" s="15">
        <f>I318/D318</f>
        <v>1</v>
      </c>
    </row>
    <row r="319" spans="1:14" ht="15" thickBot="1" x14ac:dyDescent="0.35">
      <c r="A319" s="108" t="s">
        <v>78</v>
      </c>
      <c r="B319" s="109"/>
      <c r="C319" s="110"/>
      <c r="D319" s="13">
        <v>1</v>
      </c>
      <c r="F319" s="108" t="s">
        <v>79</v>
      </c>
      <c r="G319" s="109"/>
      <c r="H319" s="110"/>
      <c r="I319" s="13">
        <v>1</v>
      </c>
      <c r="K319" s="108" t="s">
        <v>80</v>
      </c>
      <c r="L319" s="109"/>
      <c r="M319" s="109"/>
      <c r="N319" s="14">
        <f>I319/D319</f>
        <v>1</v>
      </c>
    </row>
  </sheetData>
  <mergeCells count="28">
    <mergeCell ref="A319:C319"/>
    <mergeCell ref="F319:H319"/>
    <mergeCell ref="K319:M319"/>
    <mergeCell ref="A300:N300"/>
    <mergeCell ref="A317:D317"/>
    <mergeCell ref="F317:I317"/>
    <mergeCell ref="K317:N317"/>
    <mergeCell ref="A318:C318"/>
    <mergeCell ref="F318:H318"/>
    <mergeCell ref="K318:M318"/>
    <mergeCell ref="A160:AE160"/>
    <mergeCell ref="A161:A162"/>
    <mergeCell ref="B161:D161"/>
    <mergeCell ref="E161:G161"/>
    <mergeCell ref="H161:J161"/>
    <mergeCell ref="K161:M161"/>
    <mergeCell ref="N161:P161"/>
    <mergeCell ref="Q161:S161"/>
    <mergeCell ref="T161:V161"/>
    <mergeCell ref="W161:Y161"/>
    <mergeCell ref="Z161:AB161"/>
    <mergeCell ref="AC161:AE161"/>
    <mergeCell ref="A147:D147"/>
    <mergeCell ref="A1:C1"/>
    <mergeCell ref="A7:F7"/>
    <mergeCell ref="A8:A9"/>
    <mergeCell ref="B8:C8"/>
    <mergeCell ref="E8:F8"/>
  </mergeCell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2A5F-4231-4354-84D6-507A9E19DCD5}">
  <dimension ref="A1:AE319"/>
  <sheetViews>
    <sheetView tabSelected="1" zoomScale="55" zoomScaleNormal="55" workbookViewId="0">
      <selection sqref="A1:C1"/>
    </sheetView>
  </sheetViews>
  <sheetFormatPr defaultColWidth="11.44140625" defaultRowHeight="14.4" x14ac:dyDescent="0.3"/>
  <cols>
    <col min="1" max="1" width="18" style="16" bestFit="1" customWidth="1"/>
    <col min="2" max="3" width="11.44140625" style="16"/>
    <col min="4" max="4" width="21.33203125" style="16" bestFit="1" customWidth="1"/>
    <col min="5" max="12" width="11.44140625" style="16"/>
    <col min="13" max="13" width="12.5546875" style="16" customWidth="1"/>
    <col min="14" max="16384" width="11.44140625" style="16"/>
  </cols>
  <sheetData>
    <row r="1" spans="1:6" ht="15" thickBot="1" x14ac:dyDescent="0.35">
      <c r="A1" s="105" t="s">
        <v>38</v>
      </c>
      <c r="B1" s="106"/>
      <c r="C1" s="107"/>
      <c r="D1" s="50" t="s">
        <v>61</v>
      </c>
    </row>
    <row r="2" spans="1:6" x14ac:dyDescent="0.3">
      <c r="A2" s="6" t="s">
        <v>39</v>
      </c>
      <c r="B2" s="5" t="s">
        <v>40</v>
      </c>
      <c r="C2" s="4" t="s">
        <v>41</v>
      </c>
    </row>
    <row r="3" spans="1:6" x14ac:dyDescent="0.3">
      <c r="A3" s="7" t="s">
        <v>42</v>
      </c>
      <c r="B3" s="38">
        <v>-86.827571693947391</v>
      </c>
      <c r="C3" s="39">
        <v>120.57719490126141</v>
      </c>
    </row>
    <row r="4" spans="1:6" x14ac:dyDescent="0.3">
      <c r="A4" s="7" t="s">
        <v>43</v>
      </c>
      <c r="B4" s="38" t="s">
        <v>44</v>
      </c>
      <c r="C4" s="39">
        <v>82.5592651702582</v>
      </c>
    </row>
    <row r="5" spans="1:6" ht="15" thickBot="1" x14ac:dyDescent="0.35">
      <c r="A5" s="8" t="s">
        <v>45</v>
      </c>
      <c r="B5" s="40">
        <v>87.869436675453812</v>
      </c>
      <c r="C5" s="41">
        <v>110.99403780396139</v>
      </c>
    </row>
    <row r="6" spans="1:6" ht="15" thickBot="1" x14ac:dyDescent="0.35"/>
    <row r="7" spans="1:6" ht="15" thickBot="1" x14ac:dyDescent="0.35">
      <c r="A7" s="105" t="s">
        <v>62</v>
      </c>
      <c r="B7" s="106"/>
      <c r="C7" s="106"/>
      <c r="D7" s="106"/>
      <c r="E7" s="106"/>
      <c r="F7" s="107"/>
    </row>
    <row r="8" spans="1:6" ht="15" thickBot="1" x14ac:dyDescent="0.35">
      <c r="A8" s="124" t="s">
        <v>63</v>
      </c>
      <c r="B8" s="122" t="s">
        <v>64</v>
      </c>
      <c r="C8" s="123"/>
      <c r="D8" s="2" t="s">
        <v>65</v>
      </c>
      <c r="E8" s="122" t="s">
        <v>66</v>
      </c>
      <c r="F8" s="123"/>
    </row>
    <row r="9" spans="1:6" ht="15" thickBot="1" x14ac:dyDescent="0.35">
      <c r="A9" s="125"/>
      <c r="B9" s="55" t="s">
        <v>67</v>
      </c>
      <c r="C9" s="56" t="s">
        <v>68</v>
      </c>
      <c r="D9" s="10" t="s">
        <v>68</v>
      </c>
      <c r="E9" s="55" t="s">
        <v>67</v>
      </c>
      <c r="F9" s="56" t="s">
        <v>68</v>
      </c>
    </row>
    <row r="10" spans="1:6" x14ac:dyDescent="0.3">
      <c r="A10" s="11">
        <v>1932</v>
      </c>
      <c r="B10" s="42">
        <v>40.482346460861997</v>
      </c>
      <c r="C10" s="43">
        <v>-61.254251166460499</v>
      </c>
      <c r="D10" s="46">
        <v>-45.297512205953097</v>
      </c>
      <c r="E10" s="42">
        <v>-46.537043065298803</v>
      </c>
      <c r="F10" s="43">
        <v>-57.022493699427301</v>
      </c>
    </row>
    <row r="11" spans="1:6" x14ac:dyDescent="0.3">
      <c r="A11" s="11">
        <v>1933</v>
      </c>
      <c r="B11" s="42">
        <v>40.482346460861997</v>
      </c>
      <c r="C11" s="43">
        <v>-61.262373319670097</v>
      </c>
      <c r="D11" s="46">
        <v>-45.297299732598297</v>
      </c>
      <c r="E11" s="42">
        <v>-46.537393151965198</v>
      </c>
      <c r="F11" s="43">
        <v>-57.021991944219799</v>
      </c>
    </row>
    <row r="12" spans="1:6" x14ac:dyDescent="0.3">
      <c r="A12" s="11">
        <v>1934</v>
      </c>
      <c r="B12" s="42">
        <v>40.482346460861997</v>
      </c>
      <c r="C12" s="43">
        <v>-61.270495472879702</v>
      </c>
      <c r="D12" s="46">
        <v>-45.297087259243597</v>
      </c>
      <c r="E12" s="42">
        <v>-46.537743238631599</v>
      </c>
      <c r="F12" s="43">
        <v>-57.021490189012397</v>
      </c>
    </row>
    <row r="13" spans="1:6" x14ac:dyDescent="0.3">
      <c r="A13" s="11">
        <v>1935</v>
      </c>
      <c r="B13" s="42">
        <v>40.482346460861997</v>
      </c>
      <c r="C13" s="43">
        <v>-61.2786176260893</v>
      </c>
      <c r="D13" s="46">
        <v>-45.296874785888903</v>
      </c>
      <c r="E13" s="42">
        <v>-46.538093325298</v>
      </c>
      <c r="F13" s="43">
        <v>-57.020988433804902</v>
      </c>
    </row>
    <row r="14" spans="1:6" x14ac:dyDescent="0.3">
      <c r="A14" s="11">
        <v>1936</v>
      </c>
      <c r="B14" s="42">
        <v>40.482346460861997</v>
      </c>
      <c r="C14" s="43">
        <v>-61.286739779298898</v>
      </c>
      <c r="D14" s="46">
        <v>-45.296662312534103</v>
      </c>
      <c r="E14" s="42">
        <v>-46.538443411964401</v>
      </c>
      <c r="F14" s="43">
        <v>-57.0204866785975</v>
      </c>
    </row>
    <row r="15" spans="1:6" x14ac:dyDescent="0.3">
      <c r="A15" s="11">
        <v>1937</v>
      </c>
      <c r="B15" s="42">
        <v>40.482346460861997</v>
      </c>
      <c r="C15" s="43">
        <v>-61.294861932508503</v>
      </c>
      <c r="D15" s="46">
        <v>-45.296449839179402</v>
      </c>
      <c r="E15" s="42">
        <v>-46.538793498630803</v>
      </c>
      <c r="F15" s="43">
        <v>-57.019984923389998</v>
      </c>
    </row>
    <row r="16" spans="1:6" x14ac:dyDescent="0.3">
      <c r="A16" s="11">
        <v>1938</v>
      </c>
      <c r="B16" s="42">
        <v>40.482346460861997</v>
      </c>
      <c r="C16" s="43">
        <v>-61.302457698483003</v>
      </c>
      <c r="D16" s="46">
        <v>-45.296371152142001</v>
      </c>
      <c r="E16" s="42">
        <v>-46.539143585297197</v>
      </c>
      <c r="F16" s="43">
        <v>-57.019802236797197</v>
      </c>
    </row>
    <row r="17" spans="1:6" x14ac:dyDescent="0.3">
      <c r="A17" s="11">
        <v>1939</v>
      </c>
      <c r="B17" s="42">
        <v>40.600759835993401</v>
      </c>
      <c r="C17" s="43">
        <v>-61.312159013397803</v>
      </c>
      <c r="D17" s="46">
        <v>-45.295867654058704</v>
      </c>
      <c r="E17" s="42">
        <v>-46.539493671963598</v>
      </c>
      <c r="F17" s="43">
        <v>-57.018602898803699</v>
      </c>
    </row>
    <row r="18" spans="1:6" x14ac:dyDescent="0.3">
      <c r="A18" s="11">
        <v>1940</v>
      </c>
      <c r="B18" s="42">
        <v>40.665718420089597</v>
      </c>
      <c r="C18" s="43">
        <v>-61.3187020049022</v>
      </c>
      <c r="D18" s="46">
        <v>-45.295725536985699</v>
      </c>
      <c r="E18" s="42">
        <v>-46.540014519704698</v>
      </c>
      <c r="F18" s="43">
        <v>-57.018279480266898</v>
      </c>
    </row>
    <row r="19" spans="1:6" x14ac:dyDescent="0.3">
      <c r="A19" s="11">
        <v>1941</v>
      </c>
      <c r="B19" s="42">
        <v>40.706224078805903</v>
      </c>
      <c r="C19" s="43">
        <v>-61.323330443316202</v>
      </c>
      <c r="D19" s="46">
        <v>-45.295710279983901</v>
      </c>
      <c r="E19" s="42">
        <v>-46.5404890729505</v>
      </c>
      <c r="F19" s="43">
        <v>-57.018237525617998</v>
      </c>
    </row>
    <row r="20" spans="1:6" x14ac:dyDescent="0.3">
      <c r="A20" s="11">
        <v>1942</v>
      </c>
      <c r="B20" s="42">
        <v>40.688411752187399</v>
      </c>
      <c r="C20" s="43">
        <v>-61.325401687088601</v>
      </c>
      <c r="D20" s="46">
        <v>-45.295777215523202</v>
      </c>
      <c r="E20" s="42">
        <v>-46.520148838597798</v>
      </c>
      <c r="F20" s="43">
        <v>-57.013106701320098</v>
      </c>
    </row>
    <row r="21" spans="1:6" x14ac:dyDescent="0.3">
      <c r="A21" s="11">
        <v>1943</v>
      </c>
      <c r="B21" s="42">
        <v>40.225486719976701</v>
      </c>
      <c r="C21" s="43">
        <v>-61.291934540560497</v>
      </c>
      <c r="D21" s="46">
        <v>-45.218348991649997</v>
      </c>
      <c r="E21" s="42">
        <v>-46.260794221814002</v>
      </c>
      <c r="F21" s="43">
        <v>-56.983546816762001</v>
      </c>
    </row>
    <row r="22" spans="1:6" x14ac:dyDescent="0.3">
      <c r="A22" s="11">
        <v>1944</v>
      </c>
      <c r="B22" s="42">
        <v>38.908929091537999</v>
      </c>
      <c r="C22" s="43">
        <v>-61.127415629991098</v>
      </c>
      <c r="D22" s="46">
        <v>-44.949942445845103</v>
      </c>
      <c r="E22" s="42">
        <v>-45.615851861485602</v>
      </c>
      <c r="F22" s="43">
        <v>-56.918012673780098</v>
      </c>
    </row>
    <row r="23" spans="1:6" x14ac:dyDescent="0.3">
      <c r="A23" s="11">
        <v>1945</v>
      </c>
      <c r="B23" s="42">
        <v>36.806260412283102</v>
      </c>
      <c r="C23" s="43">
        <v>-60.561422042702397</v>
      </c>
      <c r="D23" s="46">
        <v>-44.343375877494303</v>
      </c>
      <c r="E23" s="42">
        <v>-44.578584955981697</v>
      </c>
      <c r="F23" s="43">
        <v>-56.611900236773501</v>
      </c>
    </row>
    <row r="24" spans="1:6" x14ac:dyDescent="0.3">
      <c r="A24" s="11">
        <v>1946</v>
      </c>
      <c r="B24" s="42">
        <v>35.209084957955199</v>
      </c>
      <c r="C24" s="43">
        <v>-58.561457862458703</v>
      </c>
      <c r="D24" s="46">
        <v>-42.796632176826201</v>
      </c>
      <c r="E24" s="42">
        <v>-43.070975663469802</v>
      </c>
      <c r="F24" s="43">
        <v>-55.1997364751346</v>
      </c>
    </row>
    <row r="25" spans="1:6" x14ac:dyDescent="0.3">
      <c r="A25" s="11">
        <v>1947</v>
      </c>
      <c r="B25" s="42">
        <v>33.6886539114684</v>
      </c>
      <c r="C25" s="43">
        <v>-56.248435118928398</v>
      </c>
      <c r="D25" s="46">
        <v>-40.907636536149496</v>
      </c>
      <c r="E25" s="42">
        <v>-41.273179262359001</v>
      </c>
      <c r="F25" s="43">
        <v>-53.364641269076301</v>
      </c>
    </row>
    <row r="26" spans="1:6" x14ac:dyDescent="0.3">
      <c r="A26" s="11">
        <v>1948</v>
      </c>
      <c r="B26" s="42">
        <v>32.237306994398701</v>
      </c>
      <c r="C26" s="43">
        <v>-53.871443831059601</v>
      </c>
      <c r="D26" s="46">
        <v>-38.9640550042771</v>
      </c>
      <c r="E26" s="42">
        <v>-39.396055966381503</v>
      </c>
      <c r="F26" s="43">
        <v>-51.307786206828801</v>
      </c>
    </row>
    <row r="27" spans="1:6" x14ac:dyDescent="0.3">
      <c r="A27" s="11">
        <v>1949</v>
      </c>
      <c r="B27" s="42">
        <v>30.8656095211152</v>
      </c>
      <c r="C27" s="43">
        <v>-51.468574573681003</v>
      </c>
      <c r="D27" s="46">
        <v>-37.028204260486703</v>
      </c>
      <c r="E27" s="42">
        <v>-37.4715521674973</v>
      </c>
      <c r="F27" s="43">
        <v>-49.112602318238402</v>
      </c>
    </row>
    <row r="28" spans="1:6" x14ac:dyDescent="0.3">
      <c r="A28" s="11">
        <v>1950</v>
      </c>
      <c r="B28" s="42">
        <v>29.559666713968799</v>
      </c>
      <c r="C28" s="43">
        <v>-49.061336463041698</v>
      </c>
      <c r="D28" s="46">
        <v>-35.111142236196699</v>
      </c>
      <c r="E28" s="42">
        <v>-35.550917652722802</v>
      </c>
      <c r="F28" s="43">
        <v>-46.851923026408997</v>
      </c>
    </row>
    <row r="29" spans="1:6" x14ac:dyDescent="0.3">
      <c r="A29" s="11">
        <v>1951</v>
      </c>
      <c r="B29" s="42">
        <v>28.260802821238801</v>
      </c>
      <c r="C29" s="43">
        <v>-46.657782055208202</v>
      </c>
      <c r="D29" s="46">
        <v>-33.222486572938699</v>
      </c>
      <c r="E29" s="42">
        <v>-33.676533479166302</v>
      </c>
      <c r="F29" s="43">
        <v>-44.544278005617599</v>
      </c>
    </row>
    <row r="30" spans="1:6" x14ac:dyDescent="0.3">
      <c r="A30" s="11">
        <v>1952</v>
      </c>
      <c r="B30" s="42">
        <v>26.959728997184499</v>
      </c>
      <c r="C30" s="43">
        <v>-44.267122814756902</v>
      </c>
      <c r="D30" s="46">
        <v>-31.3651747526308</v>
      </c>
      <c r="E30" s="42">
        <v>-31.8742916519784</v>
      </c>
      <c r="F30" s="43">
        <v>-42.204837946320303</v>
      </c>
    </row>
    <row r="31" spans="1:6" x14ac:dyDescent="0.3">
      <c r="A31" s="11">
        <v>1953</v>
      </c>
      <c r="B31" s="42">
        <v>25.638362392767799</v>
      </c>
      <c r="C31" s="43">
        <v>-41.796917888057997</v>
      </c>
      <c r="D31" s="46">
        <v>-29.545077041620701</v>
      </c>
      <c r="E31" s="42">
        <v>-30.131887740381298</v>
      </c>
      <c r="F31" s="43">
        <v>-39.869273905238799</v>
      </c>
    </row>
    <row r="32" spans="1:6" x14ac:dyDescent="0.3">
      <c r="A32" s="11">
        <v>1954</v>
      </c>
      <c r="B32" s="42">
        <v>24.352360076555499</v>
      </c>
      <c r="C32" s="43">
        <v>-39.334890895180799</v>
      </c>
      <c r="D32" s="46">
        <v>-27.7647997942735</v>
      </c>
      <c r="E32" s="42">
        <v>-28.439205973617899</v>
      </c>
      <c r="F32" s="43">
        <v>-37.552358245444502</v>
      </c>
    </row>
    <row r="33" spans="1:6" x14ac:dyDescent="0.3">
      <c r="A33" s="11">
        <v>1955</v>
      </c>
      <c r="B33" s="42">
        <v>23.081809270096102</v>
      </c>
      <c r="C33" s="43">
        <v>-36.894232748810502</v>
      </c>
      <c r="D33" s="46">
        <v>-26.011696374021898</v>
      </c>
      <c r="E33" s="42">
        <v>-26.740659007168698</v>
      </c>
      <c r="F33" s="43">
        <v>-35.257979028026199</v>
      </c>
    </row>
    <row r="34" spans="1:6" x14ac:dyDescent="0.3">
      <c r="A34" s="11">
        <v>1956</v>
      </c>
      <c r="B34" s="42">
        <v>21.7980826120234</v>
      </c>
      <c r="C34" s="43">
        <v>-34.487407469657803</v>
      </c>
      <c r="D34" s="46">
        <v>-24.291999030065799</v>
      </c>
      <c r="E34" s="42">
        <v>-25.054505919171799</v>
      </c>
      <c r="F34" s="43">
        <v>-32.995737201508703</v>
      </c>
    </row>
    <row r="35" spans="1:6" x14ac:dyDescent="0.3">
      <c r="A35" s="11">
        <v>1957</v>
      </c>
      <c r="B35" s="42">
        <v>20.4613558831029</v>
      </c>
      <c r="C35" s="43">
        <v>-32.133309621422697</v>
      </c>
      <c r="D35" s="46">
        <v>-22.618771672559099</v>
      </c>
      <c r="E35" s="42">
        <v>-23.371900957664199</v>
      </c>
      <c r="F35" s="43">
        <v>-30.7727905851503</v>
      </c>
    </row>
    <row r="36" spans="1:6" x14ac:dyDescent="0.3">
      <c r="A36" s="11">
        <v>1958</v>
      </c>
      <c r="B36" s="42">
        <v>19.147055766455601</v>
      </c>
      <c r="C36" s="43">
        <v>-29.830078884662498</v>
      </c>
      <c r="D36" s="46">
        <v>-20.9978733998765</v>
      </c>
      <c r="E36" s="42">
        <v>-21.681420811250401</v>
      </c>
      <c r="F36" s="43">
        <v>-28.602544015163499</v>
      </c>
    </row>
    <row r="37" spans="1:6" x14ac:dyDescent="0.3">
      <c r="A37" s="11">
        <v>1959</v>
      </c>
      <c r="B37" s="42">
        <v>17.798186512290801</v>
      </c>
      <c r="C37" s="43">
        <v>-27.589218301708399</v>
      </c>
      <c r="D37" s="46">
        <v>-19.412110895465698</v>
      </c>
      <c r="E37" s="42">
        <v>-20.0385566607508</v>
      </c>
      <c r="F37" s="43">
        <v>-26.4741847331759</v>
      </c>
    </row>
    <row r="38" spans="1:6" x14ac:dyDescent="0.3">
      <c r="A38" s="11">
        <v>1960</v>
      </c>
      <c r="B38" s="42">
        <v>16.473868295794301</v>
      </c>
      <c r="C38" s="43">
        <v>-25.402385615136701</v>
      </c>
      <c r="D38" s="46">
        <v>-17.867560453424499</v>
      </c>
      <c r="E38" s="42">
        <v>-18.429371121416398</v>
      </c>
      <c r="F38" s="43">
        <v>-24.397642268677501</v>
      </c>
    </row>
    <row r="39" spans="1:6" x14ac:dyDescent="0.3">
      <c r="A39" s="11">
        <v>1961</v>
      </c>
      <c r="B39" s="42">
        <v>15.1606833151207</v>
      </c>
      <c r="C39" s="43">
        <v>-23.273120081132198</v>
      </c>
      <c r="D39" s="46">
        <v>-16.364845806199</v>
      </c>
      <c r="E39" s="42">
        <v>-16.8506138602962</v>
      </c>
      <c r="F39" s="43">
        <v>-22.377825406337902</v>
      </c>
    </row>
    <row r="40" spans="1:6" x14ac:dyDescent="0.3">
      <c r="A40" s="11">
        <v>1962</v>
      </c>
      <c r="B40" s="42">
        <v>13.874990533028701</v>
      </c>
      <c r="C40" s="43">
        <v>-21.196104603186399</v>
      </c>
      <c r="D40" s="46">
        <v>-14.901383246152999</v>
      </c>
      <c r="E40" s="42">
        <v>-15.349715381413199</v>
      </c>
      <c r="F40" s="43">
        <v>-20.396361320404701</v>
      </c>
    </row>
    <row r="41" spans="1:6" x14ac:dyDescent="0.3">
      <c r="A41" s="11">
        <v>1963</v>
      </c>
      <c r="B41" s="42">
        <v>12.599638886198299</v>
      </c>
      <c r="C41" s="43">
        <v>-19.168961342623099</v>
      </c>
      <c r="D41" s="46">
        <v>-13.480970380129</v>
      </c>
      <c r="E41" s="42">
        <v>-13.9039183663904</v>
      </c>
      <c r="F41" s="43">
        <v>-18.4584656218831</v>
      </c>
    </row>
    <row r="42" spans="1:6" x14ac:dyDescent="0.3">
      <c r="A42" s="11">
        <v>1964</v>
      </c>
      <c r="B42" s="42">
        <v>11.3503063468196</v>
      </c>
      <c r="C42" s="43">
        <v>-17.187722748331101</v>
      </c>
      <c r="D42" s="46">
        <v>-12.105236918908799</v>
      </c>
      <c r="E42" s="42">
        <v>-12.493741642891001</v>
      </c>
      <c r="F42" s="43">
        <v>-16.566516060814099</v>
      </c>
    </row>
    <row r="43" spans="1:6" x14ac:dyDescent="0.3">
      <c r="A43" s="11">
        <v>1965</v>
      </c>
      <c r="B43" s="42">
        <v>10.111410731468901</v>
      </c>
      <c r="C43" s="43">
        <v>-15.257525286279099</v>
      </c>
      <c r="D43" s="46">
        <v>-10.762947443607199</v>
      </c>
      <c r="E43" s="42">
        <v>-11.1102688596273</v>
      </c>
      <c r="F43" s="43">
        <v>-14.717676068645501</v>
      </c>
    </row>
    <row r="44" spans="1:6" x14ac:dyDescent="0.3">
      <c r="A44" s="11">
        <v>1966</v>
      </c>
      <c r="B44" s="42">
        <v>8.9084685780489803</v>
      </c>
      <c r="C44" s="43">
        <v>-13.374076704477201</v>
      </c>
      <c r="D44" s="46">
        <v>-9.4300902533817901</v>
      </c>
      <c r="E44" s="42">
        <v>-9.7524089664273497</v>
      </c>
      <c r="F44" s="43">
        <v>-12.915163538527199</v>
      </c>
    </row>
    <row r="45" spans="1:6" x14ac:dyDescent="0.3">
      <c r="A45" s="11">
        <v>1967</v>
      </c>
      <c r="B45" s="42">
        <v>7.7091911568937501</v>
      </c>
      <c r="C45" s="43">
        <v>-11.543560336715201</v>
      </c>
      <c r="D45" s="46">
        <v>-8.1264014968133207</v>
      </c>
      <c r="E45" s="42">
        <v>-8.4280976491310007</v>
      </c>
      <c r="F45" s="43">
        <v>-11.1554097428582</v>
      </c>
    </row>
    <row r="46" spans="1:6" x14ac:dyDescent="0.3">
      <c r="A46" s="11">
        <v>1968</v>
      </c>
      <c r="B46" s="42">
        <v>6.5377674402069701</v>
      </c>
      <c r="C46" s="43">
        <v>-9.7624807818142898</v>
      </c>
      <c r="D46" s="46">
        <v>-6.8598112139932104</v>
      </c>
      <c r="E46" s="42">
        <v>-7.1350217342412003</v>
      </c>
      <c r="F46" s="43">
        <v>-9.4378262168792109</v>
      </c>
    </row>
    <row r="47" spans="1:6" x14ac:dyDescent="0.3">
      <c r="A47" s="11">
        <v>1969</v>
      </c>
      <c r="B47" s="42">
        <v>5.4099409408791201</v>
      </c>
      <c r="C47" s="43">
        <v>-8.0248021342023801</v>
      </c>
      <c r="D47" s="46">
        <v>-5.6317704350255999</v>
      </c>
      <c r="E47" s="42">
        <v>-5.8714772556597401</v>
      </c>
      <c r="F47" s="43">
        <v>-7.7642295846958698</v>
      </c>
    </row>
    <row r="48" spans="1:6" x14ac:dyDescent="0.3">
      <c r="A48" s="11">
        <v>1970</v>
      </c>
      <c r="B48" s="42">
        <v>4.2857661819740098</v>
      </c>
      <c r="C48" s="43">
        <v>-6.33493366133197</v>
      </c>
      <c r="D48" s="46">
        <v>-4.4384589822093004</v>
      </c>
      <c r="E48" s="42">
        <v>-4.6400924516692497</v>
      </c>
      <c r="F48" s="43">
        <v>-6.1313410312684598</v>
      </c>
    </row>
    <row r="49" spans="1:6" x14ac:dyDescent="0.3">
      <c r="A49" s="11">
        <v>1971</v>
      </c>
      <c r="B49" s="42">
        <v>3.1910395622980898</v>
      </c>
      <c r="C49" s="43">
        <v>-4.68816412064354</v>
      </c>
      <c r="D49" s="46">
        <v>-3.2802009076530099</v>
      </c>
      <c r="E49" s="42">
        <v>-3.43769068583304</v>
      </c>
      <c r="F49" s="43">
        <v>-4.5394083136627099</v>
      </c>
    </row>
    <row r="50" spans="1:6" x14ac:dyDescent="0.3">
      <c r="A50" s="11">
        <v>1972</v>
      </c>
      <c r="B50" s="42">
        <v>2.1025901174913799</v>
      </c>
      <c r="C50" s="43">
        <v>-3.0832785763131199</v>
      </c>
      <c r="D50" s="46">
        <v>-2.15465778185823</v>
      </c>
      <c r="E50" s="42">
        <v>-2.2636283811729601</v>
      </c>
      <c r="F50" s="43">
        <v>-2.9874332225761902</v>
      </c>
    </row>
    <row r="51" spans="1:6" x14ac:dyDescent="0.3">
      <c r="A51" s="11">
        <v>1973</v>
      </c>
      <c r="B51" s="42">
        <v>1.0415024648326501</v>
      </c>
      <c r="C51" s="43">
        <v>-1.5204865012215001</v>
      </c>
      <c r="D51" s="46">
        <v>-1.06148256635449</v>
      </c>
      <c r="E51" s="42">
        <v>-1.1180049477262901</v>
      </c>
      <c r="F51" s="43">
        <v>-1.4748023619391799</v>
      </c>
    </row>
    <row r="52" spans="1:6" x14ac:dyDescent="0.3">
      <c r="A52" s="11">
        <v>1974</v>
      </c>
      <c r="B52" s="42">
        <v>0</v>
      </c>
      <c r="C52" s="43">
        <v>0</v>
      </c>
      <c r="D52" s="46">
        <v>0</v>
      </c>
      <c r="E52" s="42">
        <v>0</v>
      </c>
      <c r="F52" s="43">
        <v>0</v>
      </c>
    </row>
    <row r="53" spans="1:6" x14ac:dyDescent="0.3">
      <c r="A53" s="11">
        <v>1975</v>
      </c>
      <c r="B53" s="42">
        <v>-1.0244500057255901</v>
      </c>
      <c r="C53" s="43">
        <v>1.47962972252486</v>
      </c>
      <c r="D53" s="46">
        <v>1.0314034901749201</v>
      </c>
      <c r="E53" s="42">
        <v>1.09069315204762</v>
      </c>
      <c r="F53" s="43">
        <v>1.43710379700839</v>
      </c>
    </row>
    <row r="54" spans="1:6" x14ac:dyDescent="0.3">
      <c r="A54" s="11">
        <v>1976</v>
      </c>
      <c r="B54" s="42">
        <v>-2.01599986332814</v>
      </c>
      <c r="C54" s="43">
        <v>2.9219957674740602</v>
      </c>
      <c r="D54" s="46">
        <v>2.0334564478683101</v>
      </c>
      <c r="E54" s="42">
        <v>2.1548255522473299</v>
      </c>
      <c r="F54" s="43">
        <v>2.84092172718147</v>
      </c>
    </row>
    <row r="55" spans="1:6" x14ac:dyDescent="0.3">
      <c r="A55" s="11">
        <v>1977</v>
      </c>
      <c r="B55" s="42">
        <v>-3.0184532835542299</v>
      </c>
      <c r="C55" s="43">
        <v>4.3302558333115604</v>
      </c>
      <c r="D55" s="46">
        <v>3.00752667911072</v>
      </c>
      <c r="E55" s="42">
        <v>3.1926937288652102</v>
      </c>
      <c r="F55" s="43">
        <v>4.2096374429999903</v>
      </c>
    </row>
    <row r="56" spans="1:6" x14ac:dyDescent="0.3">
      <c r="A56" s="11">
        <v>1978</v>
      </c>
      <c r="B56" s="42">
        <v>-3.9866970264322901</v>
      </c>
      <c r="C56" s="43">
        <v>5.70411495886104</v>
      </c>
      <c r="D56" s="46">
        <v>3.9530903896948701</v>
      </c>
      <c r="E56" s="42">
        <v>4.2044764310658902</v>
      </c>
      <c r="F56" s="43">
        <v>5.5438875368001401</v>
      </c>
    </row>
    <row r="57" spans="1:6" x14ac:dyDescent="0.3">
      <c r="A57" s="11">
        <v>1979</v>
      </c>
      <c r="B57" s="42">
        <v>-4.9507040972627303</v>
      </c>
      <c r="C57" s="43">
        <v>7.04213669053469</v>
      </c>
      <c r="D57" s="46">
        <v>4.8722317939212401</v>
      </c>
      <c r="E57" s="42">
        <v>5.1922532697814798</v>
      </c>
      <c r="F57" s="43">
        <v>6.84377490264795</v>
      </c>
    </row>
    <row r="58" spans="1:6" x14ac:dyDescent="0.3">
      <c r="A58" s="11">
        <v>1980</v>
      </c>
      <c r="B58" s="42">
        <v>-5.8772401805075898</v>
      </c>
      <c r="C58" s="43">
        <v>8.3493440336487499</v>
      </c>
      <c r="D58" s="46">
        <v>5.7654401488313596</v>
      </c>
      <c r="E58" s="42">
        <v>6.1564362579181804</v>
      </c>
      <c r="F58" s="43">
        <v>8.1111117759090003</v>
      </c>
    </row>
    <row r="59" spans="1:6" x14ac:dyDescent="0.3">
      <c r="A59" s="11">
        <v>1981</v>
      </c>
      <c r="B59" s="42">
        <v>-6.8013658376242301</v>
      </c>
      <c r="C59" s="43">
        <v>9.6245693535400605</v>
      </c>
      <c r="D59" s="46">
        <v>6.6346246198887897</v>
      </c>
      <c r="E59" s="42">
        <v>7.0976664777904102</v>
      </c>
      <c r="F59" s="43">
        <v>9.34583419347031</v>
      </c>
    </row>
    <row r="60" spans="1:6" x14ac:dyDescent="0.3">
      <c r="A60" s="11">
        <v>1982</v>
      </c>
      <c r="B60" s="42">
        <v>-7.7032373949927697</v>
      </c>
      <c r="C60" s="43">
        <v>10.8713036027514</v>
      </c>
      <c r="D60" s="46">
        <v>7.4790281244488899</v>
      </c>
      <c r="E60" s="42">
        <v>8.0152549253913108</v>
      </c>
      <c r="F60" s="43">
        <v>10.5496306339759</v>
      </c>
    </row>
    <row r="61" spans="1:6" x14ac:dyDescent="0.3">
      <c r="A61" s="11">
        <v>1983</v>
      </c>
      <c r="B61" s="42">
        <v>-8.5890930961847705</v>
      </c>
      <c r="C61" s="43">
        <v>12.086934289759199</v>
      </c>
      <c r="D61" s="46">
        <v>8.3001585138344893</v>
      </c>
      <c r="E61" s="42">
        <v>8.9109918472652101</v>
      </c>
      <c r="F61" s="43">
        <v>11.7225363222342</v>
      </c>
    </row>
    <row r="62" spans="1:6" x14ac:dyDescent="0.3">
      <c r="A62" s="11">
        <v>1984</v>
      </c>
      <c r="B62" s="42">
        <v>-9.4531265255010695</v>
      </c>
      <c r="C62" s="43">
        <v>13.274428621166701</v>
      </c>
      <c r="D62" s="46">
        <v>9.0989567518675205</v>
      </c>
      <c r="E62" s="42">
        <v>9.7844796965201795</v>
      </c>
      <c r="F62" s="43">
        <v>12.864925625171599</v>
      </c>
    </row>
    <row r="63" spans="1:6" x14ac:dyDescent="0.3">
      <c r="A63" s="11">
        <v>1985</v>
      </c>
      <c r="B63" s="42">
        <v>-10.2917005057481</v>
      </c>
      <c r="C63" s="43">
        <v>14.432497169338999</v>
      </c>
      <c r="D63" s="46">
        <v>9.8752426279568404</v>
      </c>
      <c r="E63" s="42">
        <v>10.635904325426701</v>
      </c>
      <c r="F63" s="43">
        <v>13.978556950767301</v>
      </c>
    </row>
    <row r="64" spans="1:6" x14ac:dyDescent="0.3">
      <c r="A64" s="11">
        <v>1986</v>
      </c>
      <c r="B64" s="42">
        <v>-11.105617671389201</v>
      </c>
      <c r="C64" s="43">
        <v>15.5652897666186</v>
      </c>
      <c r="D64" s="46">
        <v>10.629914494406</v>
      </c>
      <c r="E64" s="42">
        <v>11.4668668003552</v>
      </c>
      <c r="F64" s="43">
        <v>15.0638802263251</v>
      </c>
    </row>
    <row r="65" spans="1:6" x14ac:dyDescent="0.3">
      <c r="A65" s="11">
        <v>1987</v>
      </c>
      <c r="B65" s="42">
        <v>-11.9035065424584</v>
      </c>
      <c r="C65" s="43">
        <v>16.6726050704351</v>
      </c>
      <c r="D65" s="46">
        <v>11.363773416682999</v>
      </c>
      <c r="E65" s="42">
        <v>12.275560812354399</v>
      </c>
      <c r="F65" s="43">
        <v>16.1212792856638</v>
      </c>
    </row>
    <row r="66" spans="1:6" x14ac:dyDescent="0.3">
      <c r="A66" s="11">
        <v>1988</v>
      </c>
      <c r="B66" s="42">
        <v>-12.6805014946342</v>
      </c>
      <c r="C66" s="43">
        <v>17.753689692946299</v>
      </c>
      <c r="D66" s="46">
        <v>12.077270669427801</v>
      </c>
      <c r="E66" s="42">
        <v>13.0658001836425</v>
      </c>
      <c r="F66" s="43">
        <v>17.1510523343111</v>
      </c>
    </row>
    <row r="67" spans="1:6" x14ac:dyDescent="0.3">
      <c r="A67" s="11">
        <v>1989</v>
      </c>
      <c r="B67" s="42">
        <v>-13.439000862157499</v>
      </c>
      <c r="C67" s="43">
        <v>18.810003719654301</v>
      </c>
      <c r="D67" s="46">
        <v>12.7714105447848</v>
      </c>
      <c r="E67" s="42">
        <v>13.8354008873702</v>
      </c>
      <c r="F67" s="43">
        <v>18.154904201587499</v>
      </c>
    </row>
    <row r="68" spans="1:6" x14ac:dyDescent="0.3">
      <c r="A68" s="11">
        <v>1990</v>
      </c>
      <c r="B68" s="42">
        <v>-14.187843155412301</v>
      </c>
      <c r="C68" s="43">
        <v>19.839983439712899</v>
      </c>
      <c r="D68" s="46">
        <v>13.4462707946638</v>
      </c>
      <c r="E68" s="42">
        <v>14.585212068174201</v>
      </c>
      <c r="F68" s="43">
        <v>19.133287311634302</v>
      </c>
    </row>
    <row r="69" spans="1:6" x14ac:dyDescent="0.3">
      <c r="A69" s="11">
        <v>1991</v>
      </c>
      <c r="B69" s="42">
        <v>-14.9152424506381</v>
      </c>
      <c r="C69" s="43">
        <v>20.8461037364733</v>
      </c>
      <c r="D69" s="46">
        <v>14.102308762753299</v>
      </c>
      <c r="E69" s="42">
        <v>15.3169631560271</v>
      </c>
      <c r="F69" s="43">
        <v>20.0863428654697</v>
      </c>
    </row>
    <row r="70" spans="1:6" x14ac:dyDescent="0.3">
      <c r="A70" s="11">
        <v>1992</v>
      </c>
      <c r="B70" s="42">
        <v>-15.634241303985201</v>
      </c>
      <c r="C70" s="43">
        <v>21.828391445982099</v>
      </c>
      <c r="D70" s="46">
        <v>14.740799394244</v>
      </c>
      <c r="E70" s="42">
        <v>16.028767355926998</v>
      </c>
      <c r="F70" s="43">
        <v>21.015177517483199</v>
      </c>
    </row>
    <row r="71" spans="1:6" x14ac:dyDescent="0.3">
      <c r="A71" s="11">
        <v>1993</v>
      </c>
      <c r="B71" s="42">
        <v>-16.3350685174243</v>
      </c>
      <c r="C71" s="43">
        <v>22.787616665324698</v>
      </c>
      <c r="D71" s="46">
        <v>15.3608850651583</v>
      </c>
      <c r="E71" s="42">
        <v>16.724177326818701</v>
      </c>
      <c r="F71" s="43">
        <v>21.9196869920487</v>
      </c>
    </row>
    <row r="72" spans="1:6" x14ac:dyDescent="0.3">
      <c r="A72" s="11">
        <v>1994</v>
      </c>
      <c r="B72" s="42">
        <v>-17.021238483341399</v>
      </c>
      <c r="C72" s="43">
        <v>23.72461988205</v>
      </c>
      <c r="D72" s="46">
        <v>15.964289879069</v>
      </c>
      <c r="E72" s="42">
        <v>17.4011690471492</v>
      </c>
      <c r="F72" s="43">
        <v>22.801474077113699</v>
      </c>
    </row>
    <row r="73" spans="1:6" x14ac:dyDescent="0.3">
      <c r="A73" s="11">
        <v>1995</v>
      </c>
      <c r="B73" s="42">
        <v>-17.697316664179901</v>
      </c>
      <c r="C73" s="43">
        <v>24.6399149690867</v>
      </c>
      <c r="D73" s="46">
        <v>16.5512678487421</v>
      </c>
      <c r="E73" s="42">
        <v>18.0602708083503</v>
      </c>
      <c r="F73" s="43">
        <v>23.660625573748799</v>
      </c>
    </row>
    <row r="74" spans="1:6" x14ac:dyDescent="0.3">
      <c r="A74" s="11">
        <v>1996</v>
      </c>
      <c r="B74" s="42">
        <v>-18.351012902420401</v>
      </c>
      <c r="C74" s="43">
        <v>25.534804209810801</v>
      </c>
      <c r="D74" s="46">
        <v>17.121762739264</v>
      </c>
      <c r="E74" s="42">
        <v>18.702275873178799</v>
      </c>
      <c r="F74" s="43">
        <v>24.497009783244799</v>
      </c>
    </row>
    <row r="75" spans="1:6" x14ac:dyDescent="0.3">
      <c r="A75" s="11">
        <v>1997</v>
      </c>
      <c r="B75" s="42">
        <v>-18.9945515670818</v>
      </c>
      <c r="C75" s="43">
        <v>26.407724784611801</v>
      </c>
      <c r="D75" s="46">
        <v>17.677601107488201</v>
      </c>
      <c r="E75" s="42">
        <v>19.329905762435502</v>
      </c>
      <c r="F75" s="43">
        <v>25.312288785811599</v>
      </c>
    </row>
    <row r="76" spans="1:6" x14ac:dyDescent="0.3">
      <c r="A76" s="11">
        <v>1998</v>
      </c>
      <c r="B76" s="42">
        <v>-19.636133624029501</v>
      </c>
      <c r="C76" s="43">
        <v>27.260198361452801</v>
      </c>
      <c r="D76" s="46">
        <v>18.2192669006626</v>
      </c>
      <c r="E76" s="42">
        <v>19.9419312433273</v>
      </c>
      <c r="F76" s="43">
        <v>26.107295995831699</v>
      </c>
    </row>
    <row r="77" spans="1:6" x14ac:dyDescent="0.3">
      <c r="A77" s="11">
        <v>1999</v>
      </c>
      <c r="B77" s="42">
        <v>-20.2591287483854</v>
      </c>
      <c r="C77" s="43">
        <v>28.093193499264</v>
      </c>
      <c r="D77" s="46">
        <v>18.745709557388999</v>
      </c>
      <c r="E77" s="42">
        <v>20.537587143890502</v>
      </c>
      <c r="F77" s="43">
        <v>26.882195801203601</v>
      </c>
    </row>
    <row r="78" spans="1:6" x14ac:dyDescent="0.3">
      <c r="A78" s="11">
        <v>2000</v>
      </c>
      <c r="B78" s="42">
        <v>-20.866612713004901</v>
      </c>
      <c r="C78" s="43">
        <v>28.908414193969499</v>
      </c>
      <c r="D78" s="46">
        <v>19.258075296100898</v>
      </c>
      <c r="E78" s="42">
        <v>21.1183240407459</v>
      </c>
      <c r="F78" s="43">
        <v>27.636770066328399</v>
      </c>
    </row>
    <row r="79" spans="1:6" x14ac:dyDescent="0.3">
      <c r="A79" s="11">
        <v>2001</v>
      </c>
      <c r="B79" s="42">
        <v>-21.4641264078756</v>
      </c>
      <c r="C79" s="43">
        <v>29.7036015407032</v>
      </c>
      <c r="D79" s="46">
        <v>19.756069010814301</v>
      </c>
      <c r="E79" s="42">
        <v>21.6837689557041</v>
      </c>
      <c r="F79" s="43">
        <v>28.3710741839474</v>
      </c>
    </row>
    <row r="80" spans="1:6" x14ac:dyDescent="0.3">
      <c r="A80" s="11">
        <v>2002</v>
      </c>
      <c r="B80" s="42">
        <v>-22.044491370199299</v>
      </c>
      <c r="C80" s="43">
        <v>30.481776806703699</v>
      </c>
      <c r="D80" s="46">
        <v>20.241696904551699</v>
      </c>
      <c r="E80" s="42">
        <v>22.2376443945356</v>
      </c>
      <c r="F80" s="43">
        <v>29.087391982542599</v>
      </c>
    </row>
    <row r="81" spans="1:6" x14ac:dyDescent="0.3">
      <c r="A81" s="11">
        <v>2003</v>
      </c>
      <c r="B81" s="42">
        <v>-22.6219692812479</v>
      </c>
      <c r="C81" s="43">
        <v>31.2417569441137</v>
      </c>
      <c r="D81" s="46">
        <v>20.714698266445598</v>
      </c>
      <c r="E81" s="42">
        <v>22.774168080028499</v>
      </c>
      <c r="F81" s="43">
        <v>29.785695609953802</v>
      </c>
    </row>
    <row r="82" spans="1:6" x14ac:dyDescent="0.3">
      <c r="A82" s="11">
        <v>2004</v>
      </c>
      <c r="B82" s="42">
        <v>-23.189045267721902</v>
      </c>
      <c r="C82" s="43">
        <v>31.984652807329201</v>
      </c>
      <c r="D82" s="46">
        <v>21.174761121820101</v>
      </c>
      <c r="E82" s="42">
        <v>23.298487874558301</v>
      </c>
      <c r="F82" s="43">
        <v>30.465703525573101</v>
      </c>
    </row>
    <row r="83" spans="1:6" x14ac:dyDescent="0.3">
      <c r="A83" s="11">
        <v>2005</v>
      </c>
      <c r="B83" s="42">
        <v>-23.735710867967999</v>
      </c>
      <c r="C83" s="43">
        <v>32.710621832429098</v>
      </c>
      <c r="D83" s="46">
        <v>21.621337822215001</v>
      </c>
      <c r="E83" s="42">
        <v>23.808389945552399</v>
      </c>
      <c r="F83" s="43">
        <v>31.127940811257499</v>
      </c>
    </row>
    <row r="84" spans="1:6" x14ac:dyDescent="0.3">
      <c r="A84" s="11">
        <v>2006</v>
      </c>
      <c r="B84" s="42">
        <v>-24.2767658511662</v>
      </c>
      <c r="C84" s="43">
        <v>33.421089382243203</v>
      </c>
      <c r="D84" s="46">
        <v>22.0567700634986</v>
      </c>
      <c r="E84" s="42">
        <v>24.306439129555901</v>
      </c>
      <c r="F84" s="43">
        <v>31.773816772825601</v>
      </c>
    </row>
    <row r="85" spans="1:6" x14ac:dyDescent="0.3">
      <c r="A85" s="11">
        <v>2007</v>
      </c>
      <c r="B85" s="42">
        <v>-24.807650373560701</v>
      </c>
      <c r="C85" s="43">
        <v>34.115258559885703</v>
      </c>
      <c r="D85" s="46">
        <v>22.480396621706799</v>
      </c>
      <c r="E85" s="42">
        <v>24.790709021235799</v>
      </c>
      <c r="F85" s="43">
        <v>32.402173356340001</v>
      </c>
    </row>
    <row r="86" spans="1:6" x14ac:dyDescent="0.3">
      <c r="A86" s="11">
        <v>2008</v>
      </c>
      <c r="B86" s="42">
        <v>-25.329234662043302</v>
      </c>
      <c r="C86" s="43">
        <v>34.794023804520897</v>
      </c>
      <c r="D86" s="46">
        <v>22.8932206852825</v>
      </c>
      <c r="E86" s="42">
        <v>25.261991099754201</v>
      </c>
      <c r="F86" s="43">
        <v>33.015598485926297</v>
      </c>
    </row>
    <row r="87" spans="1:6" x14ac:dyDescent="0.3">
      <c r="A87" s="11">
        <v>2009</v>
      </c>
      <c r="B87" s="42">
        <v>-25.8395839852103</v>
      </c>
      <c r="C87" s="43">
        <v>35.457239849859803</v>
      </c>
      <c r="D87" s="46">
        <v>23.293598278467101</v>
      </c>
      <c r="E87" s="42">
        <v>25.7218659357689</v>
      </c>
      <c r="F87" s="43">
        <v>33.611558729667301</v>
      </c>
    </row>
    <row r="88" spans="1:6" x14ac:dyDescent="0.3">
      <c r="A88" s="11">
        <v>2010</v>
      </c>
      <c r="B88" s="42">
        <v>-26.335402214344601</v>
      </c>
      <c r="C88" s="43">
        <v>36.106593088362601</v>
      </c>
      <c r="D88" s="46">
        <v>23.6842211655655</v>
      </c>
      <c r="E88" s="42">
        <v>26.1690757476083</v>
      </c>
      <c r="F88" s="43">
        <v>34.194268583472699</v>
      </c>
    </row>
    <row r="89" spans="1:6" x14ac:dyDescent="0.3">
      <c r="A89" s="11">
        <v>2011</v>
      </c>
      <c r="B89" s="42">
        <v>-26.823411679136601</v>
      </c>
      <c r="C89" s="43">
        <v>36.741455049075903</v>
      </c>
      <c r="D89" s="46">
        <v>24.0642416697392</v>
      </c>
      <c r="E89" s="42">
        <v>26.6068261345977</v>
      </c>
      <c r="F89" s="43">
        <v>34.7611408383612</v>
      </c>
    </row>
    <row r="90" spans="1:6" x14ac:dyDescent="0.3">
      <c r="A90" s="11">
        <v>2012</v>
      </c>
      <c r="B90" s="42">
        <v>-27.3056534572384</v>
      </c>
      <c r="C90" s="43">
        <v>37.362219864929003</v>
      </c>
      <c r="D90" s="46">
        <v>24.434998503033601</v>
      </c>
      <c r="E90" s="42">
        <v>27.033023227114999</v>
      </c>
      <c r="F90" s="43">
        <v>35.3145562853529</v>
      </c>
    </row>
    <row r="91" spans="1:6" x14ac:dyDescent="0.3">
      <c r="A91" s="11">
        <v>2013</v>
      </c>
      <c r="B91" s="42">
        <v>-27.778350709838001</v>
      </c>
      <c r="C91" s="43">
        <v>37.969486654084399</v>
      </c>
      <c r="D91" s="46">
        <v>24.7959123960031</v>
      </c>
      <c r="E91" s="42">
        <v>27.446685755517301</v>
      </c>
      <c r="F91" s="43">
        <v>35.854277933713398</v>
      </c>
    </row>
    <row r="92" spans="1:6" x14ac:dyDescent="0.3">
      <c r="A92" s="11">
        <v>2014</v>
      </c>
      <c r="B92" s="42">
        <v>-28.239265090884</v>
      </c>
      <c r="C92" s="43">
        <v>38.563767118625101</v>
      </c>
      <c r="D92" s="46">
        <v>25.148478770254101</v>
      </c>
      <c r="E92" s="42">
        <v>27.8512890215145</v>
      </c>
      <c r="F92" s="43">
        <v>36.380415543837898</v>
      </c>
    </row>
    <row r="93" spans="1:6" x14ac:dyDescent="0.3">
      <c r="A93" s="11">
        <v>2015</v>
      </c>
      <c r="B93" s="42">
        <v>-28.690368926013999</v>
      </c>
      <c r="C93" s="43">
        <v>39.144638609298198</v>
      </c>
      <c r="D93" s="46">
        <v>25.4918080786701</v>
      </c>
      <c r="E93" s="42">
        <v>28.245175903266901</v>
      </c>
      <c r="F93" s="43">
        <v>36.892071033839798</v>
      </c>
    </row>
    <row r="94" spans="1:6" x14ac:dyDescent="0.3">
      <c r="A94" s="11">
        <v>2016</v>
      </c>
      <c r="B94" s="42">
        <v>-29.137006819276799</v>
      </c>
      <c r="C94" s="43">
        <v>39.7137937195237</v>
      </c>
      <c r="D94" s="46">
        <v>25.827858381769399</v>
      </c>
      <c r="E94" s="42">
        <v>28.628664410966799</v>
      </c>
      <c r="F94" s="43">
        <v>37.391437929989003</v>
      </c>
    </row>
    <row r="95" spans="1:6" x14ac:dyDescent="0.3">
      <c r="A95" s="11">
        <v>2017</v>
      </c>
      <c r="B95" s="42">
        <v>-29.572273847753401</v>
      </c>
      <c r="C95" s="43">
        <v>40.269943102842802</v>
      </c>
      <c r="D95" s="46">
        <v>26.1556418380869</v>
      </c>
      <c r="E95" s="42">
        <v>29.002521593432402</v>
      </c>
      <c r="F95" s="43">
        <v>37.878026032888002</v>
      </c>
    </row>
    <row r="96" spans="1:6" x14ac:dyDescent="0.3">
      <c r="A96" s="11">
        <v>2018</v>
      </c>
      <c r="B96" s="42">
        <v>-30.003999989633598</v>
      </c>
      <c r="C96" s="43">
        <v>40.813882874049902</v>
      </c>
      <c r="D96" s="46">
        <v>26.4753936273089</v>
      </c>
      <c r="E96" s="42">
        <v>29.366747138416699</v>
      </c>
      <c r="F96" s="43">
        <v>38.3525021317121</v>
      </c>
    </row>
    <row r="97" spans="1:6" x14ac:dyDescent="0.3">
      <c r="A97" s="11">
        <v>2019</v>
      </c>
      <c r="B97" s="42">
        <v>-30.418981698132399</v>
      </c>
      <c r="C97" s="43">
        <v>41.346739644409098</v>
      </c>
      <c r="D97" s="46">
        <v>26.787613631408799</v>
      </c>
      <c r="E97" s="42">
        <v>29.720846187305401</v>
      </c>
      <c r="F97" s="43">
        <v>38.815369146890099</v>
      </c>
    </row>
    <row r="98" spans="1:6" x14ac:dyDescent="0.3">
      <c r="A98" s="11">
        <v>2020</v>
      </c>
      <c r="B98" s="42">
        <v>-30.833739473800399</v>
      </c>
      <c r="C98" s="43">
        <v>41.868621605788903</v>
      </c>
      <c r="D98" s="46">
        <v>27.093158834839201</v>
      </c>
      <c r="E98" s="42">
        <v>30.065530885583399</v>
      </c>
      <c r="F98" s="43">
        <v>39.266442046167697</v>
      </c>
    </row>
    <row r="99" spans="1:6" x14ac:dyDescent="0.3">
      <c r="A99" s="11">
        <v>2021</v>
      </c>
      <c r="B99" s="42">
        <v>-31.236682594339101</v>
      </c>
      <c r="C99" s="43">
        <v>42.3787830448412</v>
      </c>
      <c r="D99" s="46">
        <v>27.3908900983111</v>
      </c>
      <c r="E99" s="42">
        <v>30.4005997117021</v>
      </c>
      <c r="F99" s="43">
        <v>39.706597791193097</v>
      </c>
    </row>
    <row r="100" spans="1:6" x14ac:dyDescent="0.3">
      <c r="A100" s="11">
        <v>2022</v>
      </c>
      <c r="B100" s="42">
        <v>-31.630023940031201</v>
      </c>
      <c r="C100" s="43">
        <v>42.8785992047127</v>
      </c>
      <c r="D100" s="46">
        <v>27.682058007285001</v>
      </c>
      <c r="E100" s="42">
        <v>30.7281958161843</v>
      </c>
      <c r="F100" s="43">
        <v>40.135610033567097</v>
      </c>
    </row>
    <row r="101" spans="1:6" x14ac:dyDescent="0.3">
      <c r="A101" s="11">
        <v>2023</v>
      </c>
      <c r="B101" s="42">
        <v>-32.020268988876303</v>
      </c>
      <c r="C101" s="43">
        <v>43.367800792680399</v>
      </c>
      <c r="D101" s="46">
        <v>27.966668103979501</v>
      </c>
      <c r="E101" s="42">
        <v>31.046686293993801</v>
      </c>
      <c r="F101" s="43">
        <v>40.553225892426603</v>
      </c>
    </row>
    <row r="102" spans="1:6" x14ac:dyDescent="0.3">
      <c r="A102" s="11">
        <v>2024</v>
      </c>
      <c r="B102" s="42">
        <v>-32.3997266658765</v>
      </c>
      <c r="C102" s="43">
        <v>43.846388121062901</v>
      </c>
      <c r="D102" s="46">
        <v>28.244257720126701</v>
      </c>
      <c r="E102" s="42">
        <v>31.356816319125301</v>
      </c>
      <c r="F102" s="43">
        <v>40.961153579051903</v>
      </c>
    </row>
    <row r="103" spans="1:6" x14ac:dyDescent="0.3">
      <c r="A103" s="11">
        <v>2025</v>
      </c>
      <c r="B103" s="42">
        <v>-32.774694434203198</v>
      </c>
      <c r="C103" s="43">
        <v>44.315579994662301</v>
      </c>
      <c r="D103" s="46">
        <v>28.515771550376598</v>
      </c>
      <c r="E103" s="42">
        <v>31.658378044259798</v>
      </c>
      <c r="F103" s="43">
        <v>41.358702959281302</v>
      </c>
    </row>
    <row r="104" spans="1:6" x14ac:dyDescent="0.3">
      <c r="A104" s="11">
        <v>2026</v>
      </c>
      <c r="B104" s="42">
        <v>-33.139114770211698</v>
      </c>
      <c r="C104" s="43">
        <v>44.774400776416201</v>
      </c>
      <c r="D104" s="46">
        <v>28.7806892541848</v>
      </c>
      <c r="E104" s="42">
        <v>31.9527587883228</v>
      </c>
      <c r="F104" s="43">
        <v>41.746599921259701</v>
      </c>
    </row>
    <row r="105" spans="1:6" x14ac:dyDescent="0.3">
      <c r="A105" s="11">
        <v>2027</v>
      </c>
      <c r="B105" s="42">
        <v>-33.496875579966698</v>
      </c>
      <c r="C105" s="43">
        <v>45.224197268393603</v>
      </c>
      <c r="D105" s="46">
        <v>29.039631868741601</v>
      </c>
      <c r="E105" s="42">
        <v>32.237907623183901</v>
      </c>
      <c r="F105" s="43">
        <v>42.124777124579602</v>
      </c>
    </row>
    <row r="106" spans="1:6" x14ac:dyDescent="0.3">
      <c r="A106" s="11">
        <v>2028</v>
      </c>
      <c r="B106" s="42">
        <v>-33.8535110787045</v>
      </c>
      <c r="C106" s="43">
        <v>45.664563960585603</v>
      </c>
      <c r="D106" s="46">
        <v>29.294116341805399</v>
      </c>
      <c r="E106" s="42">
        <v>32.515847639641997</v>
      </c>
      <c r="F106" s="43">
        <v>42.494993474519802</v>
      </c>
    </row>
    <row r="107" spans="1:6" x14ac:dyDescent="0.3">
      <c r="A107" s="11">
        <v>2029</v>
      </c>
      <c r="B107" s="42">
        <v>-34.195389088208998</v>
      </c>
      <c r="C107" s="43">
        <v>46.095054621354002</v>
      </c>
      <c r="D107" s="46">
        <v>29.540350491727501</v>
      </c>
      <c r="E107" s="42">
        <v>32.787916401821299</v>
      </c>
      <c r="F107" s="43">
        <v>42.854862989174897</v>
      </c>
    </row>
    <row r="108" spans="1:6" x14ac:dyDescent="0.3">
      <c r="A108" s="11">
        <v>2030</v>
      </c>
      <c r="B108" s="42">
        <v>-34.532448028927597</v>
      </c>
      <c r="C108" s="43">
        <v>46.517654791199902</v>
      </c>
      <c r="D108" s="46">
        <v>29.782172867863</v>
      </c>
      <c r="E108" s="42">
        <v>33.052359817886398</v>
      </c>
      <c r="F108" s="43">
        <v>43.206080421678799</v>
      </c>
    </row>
    <row r="109" spans="1:6" x14ac:dyDescent="0.3">
      <c r="A109" s="11">
        <v>2031</v>
      </c>
      <c r="B109" s="42">
        <v>-34.864056909149198</v>
      </c>
      <c r="C109" s="43">
        <v>46.931590942102098</v>
      </c>
      <c r="D109" s="46">
        <v>30.018389476618101</v>
      </c>
      <c r="E109" s="42">
        <v>33.3096815998328</v>
      </c>
      <c r="F109" s="43">
        <v>43.548665410408802</v>
      </c>
    </row>
    <row r="110" spans="1:6" x14ac:dyDescent="0.3">
      <c r="A110" s="11">
        <v>2032</v>
      </c>
      <c r="B110" s="42">
        <v>-35.1919685324876</v>
      </c>
      <c r="C110" s="43">
        <v>47.336707941424699</v>
      </c>
      <c r="D110" s="46">
        <v>30.249189185414199</v>
      </c>
      <c r="E110" s="42">
        <v>33.559760281313203</v>
      </c>
      <c r="F110" s="43">
        <v>43.883372624586997</v>
      </c>
    </row>
    <row r="111" spans="1:6" x14ac:dyDescent="0.3">
      <c r="A111" s="11">
        <v>2033</v>
      </c>
      <c r="B111" s="42">
        <v>-35.512271820986101</v>
      </c>
      <c r="C111" s="43">
        <v>47.7328872284521</v>
      </c>
      <c r="D111" s="46">
        <v>30.4749942813805</v>
      </c>
      <c r="E111" s="42">
        <v>33.803224613665002</v>
      </c>
      <c r="F111" s="43">
        <v>44.210003818967401</v>
      </c>
    </row>
    <row r="112" spans="1:6" x14ac:dyDescent="0.3">
      <c r="A112" s="11">
        <v>2034</v>
      </c>
      <c r="B112" s="42">
        <v>-35.824921559360597</v>
      </c>
      <c r="C112" s="43">
        <v>48.121647321844797</v>
      </c>
      <c r="D112" s="46">
        <v>30.6953183991854</v>
      </c>
      <c r="E112" s="42">
        <v>34.040209191234403</v>
      </c>
      <c r="F112" s="43">
        <v>44.528975036406798</v>
      </c>
    </row>
    <row r="113" spans="1:6" x14ac:dyDescent="0.3">
      <c r="A113" s="11">
        <v>2035</v>
      </c>
      <c r="B113" s="42">
        <v>-36.134497373557203</v>
      </c>
      <c r="C113" s="43">
        <v>48.502627837461802</v>
      </c>
      <c r="D113" s="46">
        <v>30.9109910731494</v>
      </c>
      <c r="E113" s="42">
        <v>34.270780073542397</v>
      </c>
      <c r="F113" s="43">
        <v>44.840296229285997</v>
      </c>
    </row>
    <row r="114" spans="1:6" x14ac:dyDescent="0.3">
      <c r="A114" s="11">
        <v>2036</v>
      </c>
      <c r="B114" s="42">
        <v>-36.4373632799959</v>
      </c>
      <c r="C114" s="43">
        <v>48.8755671133435</v>
      </c>
      <c r="D114" s="46">
        <v>31.121420636867398</v>
      </c>
      <c r="E114" s="42">
        <v>34.495891735840097</v>
      </c>
      <c r="F114" s="43">
        <v>45.143940148940203</v>
      </c>
    </row>
    <row r="115" spans="1:6" x14ac:dyDescent="0.3">
      <c r="A115" s="11">
        <v>2037</v>
      </c>
      <c r="B115" s="42">
        <v>-36.733947767591197</v>
      </c>
      <c r="C115" s="43">
        <v>49.2414698584615</v>
      </c>
      <c r="D115" s="46">
        <v>31.327591584895501</v>
      </c>
      <c r="E115" s="42">
        <v>34.714689103012901</v>
      </c>
      <c r="F115" s="43">
        <v>45.440838370981197</v>
      </c>
    </row>
    <row r="116" spans="1:6" x14ac:dyDescent="0.3">
      <c r="A116" s="11">
        <v>2038</v>
      </c>
      <c r="B116" s="42">
        <v>-37.079345461931297</v>
      </c>
      <c r="C116" s="43">
        <v>49.600628641266901</v>
      </c>
      <c r="D116" s="46">
        <v>31.545967859891402</v>
      </c>
      <c r="E116" s="42">
        <v>34.929637702330403</v>
      </c>
      <c r="F116" s="43">
        <v>45.752905960291898</v>
      </c>
    </row>
    <row r="117" spans="1:6" x14ac:dyDescent="0.3">
      <c r="A117" s="11">
        <v>2039</v>
      </c>
      <c r="B117" s="42">
        <v>-37.383707563875198</v>
      </c>
      <c r="C117" s="43">
        <v>49.961551059551397</v>
      </c>
      <c r="D117" s="46">
        <v>31.751005394991498</v>
      </c>
      <c r="E117" s="42">
        <v>35.149238940125997</v>
      </c>
      <c r="F117" s="43">
        <v>46.047674127593602</v>
      </c>
    </row>
    <row r="118" spans="1:6" x14ac:dyDescent="0.3">
      <c r="A118" s="11">
        <v>2040</v>
      </c>
      <c r="B118" s="42">
        <v>-37.688180111617598</v>
      </c>
      <c r="C118" s="43">
        <v>50.320295638405497</v>
      </c>
      <c r="D118" s="46">
        <v>31.955295384089901</v>
      </c>
      <c r="E118" s="42">
        <v>35.368809997821899</v>
      </c>
      <c r="F118" s="43">
        <v>46.341460985775697</v>
      </c>
    </row>
    <row r="119" spans="1:6" x14ac:dyDescent="0.3">
      <c r="A119" s="11">
        <v>2041</v>
      </c>
      <c r="B119" s="42">
        <v>-37.993441097148001</v>
      </c>
      <c r="C119" s="43">
        <v>50.676915225216099</v>
      </c>
      <c r="D119" s="46">
        <v>32.158841274007003</v>
      </c>
      <c r="E119" s="42">
        <v>35.588328496499003</v>
      </c>
      <c r="F119" s="43">
        <v>46.634341182579803</v>
      </c>
    </row>
    <row r="120" spans="1:6" x14ac:dyDescent="0.3">
      <c r="A120" s="11">
        <v>2042</v>
      </c>
      <c r="B120" s="42">
        <v>-38.300094462382702</v>
      </c>
      <c r="C120" s="43">
        <v>51.031352634071503</v>
      </c>
      <c r="D120" s="46">
        <v>32.361731278590199</v>
      </c>
      <c r="E120" s="42">
        <v>35.807797777509599</v>
      </c>
      <c r="F120" s="43">
        <v>46.9263577527541</v>
      </c>
    </row>
    <row r="121" spans="1:6" x14ac:dyDescent="0.3">
      <c r="A121" s="11">
        <v>2043</v>
      </c>
      <c r="B121" s="42">
        <v>-38.607581140100798</v>
      </c>
      <c r="C121" s="43">
        <v>51.383759379524598</v>
      </c>
      <c r="D121" s="46">
        <v>32.563932852142997</v>
      </c>
      <c r="E121" s="42">
        <v>36.027294039939001</v>
      </c>
      <c r="F121" s="43">
        <v>47.217472162457803</v>
      </c>
    </row>
    <row r="122" spans="1:6" x14ac:dyDescent="0.3">
      <c r="A122" s="11">
        <v>2044</v>
      </c>
      <c r="B122" s="42">
        <v>-38.916535151389702</v>
      </c>
      <c r="C122" s="43">
        <v>51.734046596799097</v>
      </c>
      <c r="D122" s="46">
        <v>32.765510073875397</v>
      </c>
      <c r="E122" s="42">
        <v>36.246846966312702</v>
      </c>
      <c r="F122" s="43">
        <v>47.5076874788219</v>
      </c>
    </row>
    <row r="123" spans="1:6" x14ac:dyDescent="0.3">
      <c r="A123" s="11">
        <v>2045</v>
      </c>
      <c r="B123" s="42">
        <v>-39.226593099187603</v>
      </c>
      <c r="C123" s="43">
        <v>52.082372208385003</v>
      </c>
      <c r="D123" s="46">
        <v>32.966385666476398</v>
      </c>
      <c r="E123" s="42">
        <v>36.4666571869178</v>
      </c>
      <c r="F123" s="43">
        <v>47.796958758156698</v>
      </c>
    </row>
    <row r="124" spans="1:6" x14ac:dyDescent="0.3">
      <c r="A124" s="11">
        <v>2046</v>
      </c>
      <c r="B124" s="42">
        <v>-39.538432239559398</v>
      </c>
      <c r="C124" s="43">
        <v>52.428720778885598</v>
      </c>
      <c r="D124" s="46">
        <v>33.166856196464103</v>
      </c>
      <c r="E124" s="42">
        <v>36.686676952442603</v>
      </c>
      <c r="F124" s="43">
        <v>48.085374411810797</v>
      </c>
    </row>
    <row r="125" spans="1:6" x14ac:dyDescent="0.3">
      <c r="A125" s="11">
        <v>2047</v>
      </c>
      <c r="B125" s="42">
        <v>-39.851603016497002</v>
      </c>
      <c r="C125" s="43">
        <v>52.773145742917698</v>
      </c>
      <c r="D125" s="46">
        <v>33.366798876688897</v>
      </c>
      <c r="E125" s="42">
        <v>36.9069424801853</v>
      </c>
      <c r="F125" s="43">
        <v>48.3729418467899</v>
      </c>
    </row>
    <row r="126" spans="1:6" x14ac:dyDescent="0.3">
      <c r="A126" s="11">
        <v>2048</v>
      </c>
      <c r="B126" s="42">
        <v>-40.165857283289</v>
      </c>
      <c r="C126" s="43">
        <v>53.115757251326301</v>
      </c>
      <c r="D126" s="46">
        <v>33.566131629100298</v>
      </c>
      <c r="E126" s="42">
        <v>37.127366296356499</v>
      </c>
      <c r="F126" s="43">
        <v>48.659627740289501</v>
      </c>
    </row>
    <row r="127" spans="1:6" x14ac:dyDescent="0.3">
      <c r="A127" s="11">
        <v>2049</v>
      </c>
      <c r="B127" s="42">
        <v>-40.481486510650697</v>
      </c>
      <c r="C127" s="43">
        <v>53.456539542458202</v>
      </c>
      <c r="D127" s="46">
        <v>33.764859705031</v>
      </c>
      <c r="E127" s="42">
        <v>37.3476277681984</v>
      </c>
      <c r="F127" s="43">
        <v>48.945313550619296</v>
      </c>
    </row>
    <row r="128" spans="1:6" x14ac:dyDescent="0.3">
      <c r="A128" s="11">
        <v>2050</v>
      </c>
      <c r="B128" s="42">
        <v>-40.7982544217409</v>
      </c>
      <c r="C128" s="43">
        <v>53.795569899868198</v>
      </c>
      <c r="D128" s="46">
        <v>33.963103370205701</v>
      </c>
      <c r="E128" s="42">
        <v>37.567971895560298</v>
      </c>
      <c r="F128" s="43">
        <v>49.230534921604999</v>
      </c>
    </row>
    <row r="129" spans="1:6" x14ac:dyDescent="0.3">
      <c r="A129" s="11">
        <v>2051</v>
      </c>
      <c r="B129" s="42">
        <v>-41.116168785383799</v>
      </c>
      <c r="C129" s="43">
        <v>54.132818087553197</v>
      </c>
      <c r="D129" s="46">
        <v>34.160809864167099</v>
      </c>
      <c r="E129" s="42">
        <v>37.7884267170637</v>
      </c>
      <c r="F129" s="43">
        <v>49.514672817917699</v>
      </c>
    </row>
    <row r="130" spans="1:6" x14ac:dyDescent="0.3">
      <c r="A130" s="11">
        <v>2052</v>
      </c>
      <c r="B130" s="42">
        <v>-41.435214158985801</v>
      </c>
      <c r="C130" s="43">
        <v>54.468402041669002</v>
      </c>
      <c r="D130" s="46">
        <v>34.357993539152403</v>
      </c>
      <c r="E130" s="42">
        <v>38.009294750211602</v>
      </c>
      <c r="F130" s="43">
        <v>49.7983158893298</v>
      </c>
    </row>
    <row r="131" spans="1:6" x14ac:dyDescent="0.3">
      <c r="A131" s="11">
        <v>2053</v>
      </c>
      <c r="B131" s="42">
        <v>-41.7555606252348</v>
      </c>
      <c r="C131" s="43">
        <v>54.802274119330903</v>
      </c>
      <c r="D131" s="46">
        <v>34.554617485478602</v>
      </c>
      <c r="E131" s="42">
        <v>38.229898862360898</v>
      </c>
      <c r="F131" s="43">
        <v>50.0810914098615</v>
      </c>
    </row>
    <row r="132" spans="1:6" x14ac:dyDescent="0.3">
      <c r="A132" s="11">
        <v>2054</v>
      </c>
      <c r="B132" s="42">
        <v>-42.0768302307902</v>
      </c>
      <c r="C132" s="43">
        <v>55.1343903670871</v>
      </c>
      <c r="D132" s="46">
        <v>34.750810593344603</v>
      </c>
      <c r="E132" s="42">
        <v>38.450778534057903</v>
      </c>
      <c r="F132" s="43">
        <v>50.36319907235</v>
      </c>
    </row>
    <row r="133" spans="1:6" x14ac:dyDescent="0.3">
      <c r="A133" s="11">
        <v>2055</v>
      </c>
      <c r="B133" s="42">
        <v>-42.399234232178799</v>
      </c>
      <c r="C133" s="43">
        <v>55.464869863578102</v>
      </c>
      <c r="D133" s="46">
        <v>34.946470084840698</v>
      </c>
      <c r="E133" s="42">
        <v>38.671647370056697</v>
      </c>
      <c r="F133" s="43">
        <v>50.644682007718401</v>
      </c>
    </row>
    <row r="134" spans="1:6" x14ac:dyDescent="0.3">
      <c r="A134" s="11">
        <v>2056</v>
      </c>
      <c r="B134" s="42">
        <v>-42.722620416773204</v>
      </c>
      <c r="C134" s="43">
        <v>55.7938451380586</v>
      </c>
      <c r="D134" s="46">
        <v>35.141691528935098</v>
      </c>
      <c r="E134" s="42">
        <v>38.892766591492197</v>
      </c>
      <c r="F134" s="43">
        <v>50.925341737682999</v>
      </c>
    </row>
    <row r="135" spans="1:6" x14ac:dyDescent="0.3">
      <c r="A135" s="11">
        <v>2057</v>
      </c>
      <c r="B135" s="42">
        <v>-43.046848776031901</v>
      </c>
      <c r="C135" s="43">
        <v>56.121452955362699</v>
      </c>
      <c r="D135" s="46">
        <v>35.336451973399797</v>
      </c>
      <c r="E135" s="42">
        <v>39.1136999199976</v>
      </c>
      <c r="F135" s="43">
        <v>51.205426105420798</v>
      </c>
    </row>
    <row r="136" spans="1:6" x14ac:dyDescent="0.3">
      <c r="A136" s="11">
        <v>2058</v>
      </c>
      <c r="B136" s="42">
        <v>-43.372043651153803</v>
      </c>
      <c r="C136" s="43">
        <v>56.4473795819302</v>
      </c>
      <c r="D136" s="46">
        <v>35.530755557693901</v>
      </c>
      <c r="E136" s="42">
        <v>39.334926582081202</v>
      </c>
      <c r="F136" s="43">
        <v>51.484841341280102</v>
      </c>
    </row>
    <row r="137" spans="1:6" x14ac:dyDescent="0.3">
      <c r="A137" s="11">
        <v>2059</v>
      </c>
      <c r="B137" s="42">
        <v>-43.698151013185303</v>
      </c>
      <c r="C137" s="43">
        <v>56.771797632975598</v>
      </c>
      <c r="D137" s="46">
        <v>35.724650300423598</v>
      </c>
      <c r="E137" s="42">
        <v>39.555848144992602</v>
      </c>
      <c r="F137" s="43">
        <v>51.763488611563297</v>
      </c>
    </row>
    <row r="138" spans="1:6" x14ac:dyDescent="0.3">
      <c r="A138" s="11">
        <v>2060</v>
      </c>
      <c r="B138" s="42">
        <v>-44.025489759407698</v>
      </c>
      <c r="C138" s="43">
        <v>57.094965397888402</v>
      </c>
      <c r="D138" s="46">
        <v>35.918172716470401</v>
      </c>
      <c r="E138" s="42">
        <v>39.777162555820098</v>
      </c>
      <c r="F138" s="43">
        <v>52.041925350938698</v>
      </c>
    </row>
    <row r="139" spans="1:6" x14ac:dyDescent="0.3">
      <c r="A139" s="11">
        <v>2061</v>
      </c>
      <c r="B139" s="42">
        <v>-44.353850638565</v>
      </c>
      <c r="C139" s="43">
        <v>57.416638717104803</v>
      </c>
      <c r="D139" s="46">
        <v>36.111457305099101</v>
      </c>
      <c r="E139" s="42">
        <v>39.998501467228301</v>
      </c>
      <c r="F139" s="43">
        <v>52.319196546443699</v>
      </c>
    </row>
    <row r="140" spans="1:6" x14ac:dyDescent="0.3">
      <c r="A140" s="11">
        <v>2062</v>
      </c>
      <c r="B140" s="42">
        <v>-44.6836226740215</v>
      </c>
      <c r="C140" s="43">
        <v>57.7371920258174</v>
      </c>
      <c r="D140" s="46">
        <v>36.303996587897402</v>
      </c>
      <c r="E140" s="42">
        <v>40.220670919342503</v>
      </c>
      <c r="F140" s="43">
        <v>52.59607933529</v>
      </c>
    </row>
    <row r="141" spans="1:6" x14ac:dyDescent="0.3">
      <c r="A141" s="11">
        <v>2063</v>
      </c>
      <c r="B141" s="42">
        <v>-45.0141379476445</v>
      </c>
      <c r="C141" s="43">
        <v>58.0567186971981</v>
      </c>
      <c r="D141" s="46">
        <v>36.496184759593199</v>
      </c>
      <c r="E141" s="42">
        <v>40.442368232032699</v>
      </c>
      <c r="F141" s="43">
        <v>52.872044793672202</v>
      </c>
    </row>
    <row r="142" spans="1:6" x14ac:dyDescent="0.3">
      <c r="A142" s="11">
        <v>2064</v>
      </c>
      <c r="B142" s="42">
        <v>-45.345568253237097</v>
      </c>
      <c r="C142" s="43">
        <v>58.3750726542386</v>
      </c>
      <c r="D142" s="46">
        <v>36.688306444028697</v>
      </c>
      <c r="E142" s="42">
        <v>40.664443590697203</v>
      </c>
      <c r="F142" s="43">
        <v>53.147634855725798</v>
      </c>
    </row>
    <row r="143" spans="1:6" x14ac:dyDescent="0.3">
      <c r="A143" s="11">
        <v>2065</v>
      </c>
      <c r="B143" s="42">
        <v>-45.677985491350199</v>
      </c>
      <c r="C143" s="43">
        <v>58.692264585548799</v>
      </c>
      <c r="D143" s="46">
        <v>36.879723799631499</v>
      </c>
      <c r="E143" s="42">
        <v>40.886777535644001</v>
      </c>
      <c r="F143" s="43">
        <v>53.42249378516</v>
      </c>
    </row>
    <row r="144" spans="1:6" x14ac:dyDescent="0.3">
      <c r="A144" s="11">
        <v>2066</v>
      </c>
      <c r="B144" s="42">
        <v>-46.010664098265998</v>
      </c>
      <c r="C144" s="43">
        <v>59.008168598101697</v>
      </c>
      <c r="D144" s="46">
        <v>37.071152693161302</v>
      </c>
      <c r="E144" s="42">
        <v>41.109118657722099</v>
      </c>
      <c r="F144" s="43">
        <v>53.697210919217902</v>
      </c>
    </row>
    <row r="145" spans="1:31" ht="15" thickBot="1" x14ac:dyDescent="0.35">
      <c r="A145" s="12">
        <v>2067</v>
      </c>
      <c r="B145" s="44">
        <v>-46.345225233085401</v>
      </c>
      <c r="C145" s="45">
        <v>59.322943734800901</v>
      </c>
      <c r="D145" s="47">
        <v>37.261752964305103</v>
      </c>
      <c r="E145" s="44">
        <v>41.332393610155002</v>
      </c>
      <c r="F145" s="45">
        <v>53.971544104534097</v>
      </c>
    </row>
    <row r="146" spans="1:31" ht="15" thickBot="1" x14ac:dyDescent="0.35"/>
    <row r="147" spans="1:31" ht="15" thickBot="1" x14ac:dyDescent="0.35">
      <c r="A147" s="105" t="s">
        <v>46</v>
      </c>
      <c r="B147" s="106"/>
      <c r="C147" s="106"/>
      <c r="D147" s="107"/>
      <c r="E147" s="49" t="s">
        <v>69</v>
      </c>
    </row>
    <row r="148" spans="1:31" ht="15" thickBot="1" x14ac:dyDescent="0.35">
      <c r="A148" s="6" t="s">
        <v>47</v>
      </c>
      <c r="B148" s="139" t="s">
        <v>48</v>
      </c>
      <c r="C148" s="140" t="s">
        <v>49</v>
      </c>
      <c r="D148" s="141" t="s">
        <v>50</v>
      </c>
    </row>
    <row r="149" spans="1:31" x14ac:dyDescent="0.3">
      <c r="A149" s="142" t="s">
        <v>51</v>
      </c>
      <c r="B149" s="144">
        <v>-4642.17</v>
      </c>
      <c r="C149" s="145">
        <v>15.5436</v>
      </c>
      <c r="D149" s="146">
        <v>9.816790000000001</v>
      </c>
      <c r="G149" s="36"/>
      <c r="J149" s="36"/>
      <c r="N149" s="36"/>
      <c r="P149" s="36"/>
      <c r="S149" s="36"/>
      <c r="W149" s="36"/>
      <c r="X149" s="36"/>
      <c r="Z149" s="36"/>
      <c r="AA149" s="36"/>
    </row>
    <row r="150" spans="1:31" x14ac:dyDescent="0.3">
      <c r="A150" s="142" t="s">
        <v>52</v>
      </c>
      <c r="B150" s="147">
        <v>4609.13</v>
      </c>
      <c r="C150" s="127">
        <v>-6.1911199999999997</v>
      </c>
      <c r="D150" s="128">
        <v>-11.0908</v>
      </c>
    </row>
    <row r="151" spans="1:31" x14ac:dyDescent="0.3">
      <c r="A151" s="142" t="s">
        <v>53</v>
      </c>
      <c r="B151" s="147">
        <v>-14.8126</v>
      </c>
      <c r="C151" s="127">
        <v>-1276.17</v>
      </c>
      <c r="D151" s="128">
        <v>-466.39800000000002</v>
      </c>
    </row>
    <row r="152" spans="1:31" x14ac:dyDescent="0.3">
      <c r="A152" s="142" t="s">
        <v>54</v>
      </c>
      <c r="B152" s="147">
        <v>-5685.86</v>
      </c>
      <c r="C152" s="127">
        <v>110.39700000000001</v>
      </c>
      <c r="D152" s="128">
        <v>-76.415700000000001</v>
      </c>
    </row>
    <row r="153" spans="1:31" x14ac:dyDescent="0.3">
      <c r="A153" s="142" t="s">
        <v>55</v>
      </c>
      <c r="B153" s="147">
        <v>5689.62</v>
      </c>
      <c r="C153" s="127">
        <v>-83.334800000000001</v>
      </c>
      <c r="D153" s="128">
        <v>-42.113500000000002</v>
      </c>
    </row>
    <row r="154" spans="1:31" x14ac:dyDescent="0.3">
      <c r="A154" s="142" t="s">
        <v>56</v>
      </c>
      <c r="B154" s="147">
        <v>-13.684200000000001</v>
      </c>
      <c r="C154" s="127">
        <v>-1340.35</v>
      </c>
      <c r="D154" s="128">
        <v>1003.74</v>
      </c>
    </row>
    <row r="155" spans="1:31" ht="15" thickBot="1" x14ac:dyDescent="0.35">
      <c r="A155" s="143" t="s">
        <v>57</v>
      </c>
      <c r="B155" s="148">
        <v>-1.7227699999999999</v>
      </c>
      <c r="C155" s="129">
        <v>-7056.29</v>
      </c>
      <c r="D155" s="130">
        <v>5002.79</v>
      </c>
    </row>
    <row r="156" spans="1:31" x14ac:dyDescent="0.3">
      <c r="A156" s="9" t="s">
        <v>58</v>
      </c>
      <c r="B156" s="162">
        <f>+B150+B153</f>
        <v>10298.75</v>
      </c>
      <c r="C156" s="131">
        <f t="shared" ref="C156:D156" si="0">+C150+C153</f>
        <v>-89.525919999999999</v>
      </c>
      <c r="D156" s="132">
        <f t="shared" si="0"/>
        <v>-53.204300000000003</v>
      </c>
    </row>
    <row r="157" spans="1:31" x14ac:dyDescent="0.3">
      <c r="A157" s="7" t="s">
        <v>59</v>
      </c>
      <c r="B157" s="152">
        <f>+B149+B152</f>
        <v>-10328.029999999999</v>
      </c>
      <c r="C157" s="134">
        <f t="shared" ref="C157:D157" si="1">+C149+C152</f>
        <v>125.9406</v>
      </c>
      <c r="D157" s="135">
        <f t="shared" si="1"/>
        <v>-66.598910000000004</v>
      </c>
    </row>
    <row r="158" spans="1:31" ht="15" thickBot="1" x14ac:dyDescent="0.35">
      <c r="A158" s="8" t="s">
        <v>60</v>
      </c>
      <c r="B158" s="154">
        <f>+B154+B155</f>
        <v>-15.406970000000001</v>
      </c>
      <c r="C158" s="137">
        <f t="shared" ref="C158:D158" si="2">+C154+C155</f>
        <v>-8396.64</v>
      </c>
      <c r="D158" s="138">
        <f t="shared" si="2"/>
        <v>6006.53</v>
      </c>
    </row>
    <row r="159" spans="1:31" ht="15" thickBot="1" x14ac:dyDescent="0.35"/>
    <row r="160" spans="1:31" ht="15" thickBot="1" x14ac:dyDescent="0.35">
      <c r="A160" s="105" t="s">
        <v>70</v>
      </c>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7"/>
    </row>
    <row r="161" spans="1:31" ht="15" thickBot="1" x14ac:dyDescent="0.35">
      <c r="A161" s="120" t="s">
        <v>63</v>
      </c>
      <c r="B161" s="117" t="s">
        <v>51</v>
      </c>
      <c r="C161" s="118"/>
      <c r="D161" s="119"/>
      <c r="E161" s="117" t="s">
        <v>52</v>
      </c>
      <c r="F161" s="118"/>
      <c r="G161" s="119"/>
      <c r="H161" s="117" t="s">
        <v>53</v>
      </c>
      <c r="I161" s="118"/>
      <c r="J161" s="119"/>
      <c r="K161" s="117" t="s">
        <v>54</v>
      </c>
      <c r="L161" s="118"/>
      <c r="M161" s="119"/>
      <c r="N161" s="117" t="s">
        <v>55</v>
      </c>
      <c r="O161" s="118"/>
      <c r="P161" s="119"/>
      <c r="Q161" s="117" t="s">
        <v>56</v>
      </c>
      <c r="R161" s="118"/>
      <c r="S161" s="119"/>
      <c r="T161" s="117" t="s">
        <v>57</v>
      </c>
      <c r="U161" s="118"/>
      <c r="V161" s="119"/>
      <c r="W161" s="117" t="s">
        <v>58</v>
      </c>
      <c r="X161" s="118"/>
      <c r="Y161" s="119"/>
      <c r="Z161" s="117" t="s">
        <v>59</v>
      </c>
      <c r="AA161" s="118"/>
      <c r="AB161" s="119"/>
      <c r="AC161" s="117" t="s">
        <v>60</v>
      </c>
      <c r="AD161" s="118"/>
      <c r="AE161" s="119"/>
    </row>
    <row r="162" spans="1:31" ht="15" thickBot="1" x14ac:dyDescent="0.35">
      <c r="A162" s="121"/>
      <c r="B162" s="163" t="s">
        <v>48</v>
      </c>
      <c r="C162" s="164" t="s">
        <v>49</v>
      </c>
      <c r="D162" s="165" t="s">
        <v>50</v>
      </c>
      <c r="E162" s="163" t="s">
        <v>48</v>
      </c>
      <c r="F162" s="164" t="s">
        <v>49</v>
      </c>
      <c r="G162" s="165" t="s">
        <v>50</v>
      </c>
      <c r="H162" s="163" t="s">
        <v>48</v>
      </c>
      <c r="I162" s="164" t="s">
        <v>49</v>
      </c>
      <c r="J162" s="165" t="s">
        <v>50</v>
      </c>
      <c r="K162" s="163" t="s">
        <v>48</v>
      </c>
      <c r="L162" s="164" t="s">
        <v>49</v>
      </c>
      <c r="M162" s="165" t="s">
        <v>50</v>
      </c>
      <c r="N162" s="163" t="s">
        <v>48</v>
      </c>
      <c r="O162" s="164" t="s">
        <v>49</v>
      </c>
      <c r="P162" s="165" t="s">
        <v>50</v>
      </c>
      <c r="Q162" s="163" t="s">
        <v>48</v>
      </c>
      <c r="R162" s="164" t="s">
        <v>49</v>
      </c>
      <c r="S162" s="165" t="s">
        <v>50</v>
      </c>
      <c r="T162" s="163" t="s">
        <v>48</v>
      </c>
      <c r="U162" s="164" t="s">
        <v>49</v>
      </c>
      <c r="V162" s="165" t="s">
        <v>50</v>
      </c>
      <c r="W162" s="163" t="s">
        <v>48</v>
      </c>
      <c r="X162" s="164" t="s">
        <v>49</v>
      </c>
      <c r="Y162" s="165" t="s">
        <v>50</v>
      </c>
      <c r="Z162" s="163" t="s">
        <v>48</v>
      </c>
      <c r="AA162" s="164" t="s">
        <v>49</v>
      </c>
      <c r="AB162" s="165" t="s">
        <v>50</v>
      </c>
      <c r="AC162" s="163" t="s">
        <v>48</v>
      </c>
      <c r="AD162" s="164" t="s">
        <v>49</v>
      </c>
      <c r="AE162" s="165" t="s">
        <v>50</v>
      </c>
    </row>
    <row r="163" spans="1:31" x14ac:dyDescent="0.3">
      <c r="A163" s="11">
        <v>1932</v>
      </c>
      <c r="B163" s="166">
        <v>-104.32599999999999</v>
      </c>
      <c r="C163" s="167">
        <v>4.0668199999999999</v>
      </c>
      <c r="D163" s="168">
        <v>-0.35917300000000002</v>
      </c>
      <c r="E163" s="166">
        <v>104.20699999999999</v>
      </c>
      <c r="F163" s="167">
        <v>-4.1890799999999997</v>
      </c>
      <c r="G163" s="168">
        <v>-0.23072999999999999</v>
      </c>
      <c r="H163" s="166">
        <v>1.22855</v>
      </c>
      <c r="I163" s="167">
        <v>-58.886800000000001</v>
      </c>
      <c r="J163" s="168">
        <v>-60.0486</v>
      </c>
      <c r="K163" s="166">
        <v>-100.741</v>
      </c>
      <c r="L163" s="167">
        <v>-1.2861600000000002</v>
      </c>
      <c r="M163" s="168">
        <v>-1.4964300000000001</v>
      </c>
      <c r="N163" s="166">
        <v>101.14</v>
      </c>
      <c r="O163" s="167">
        <v>-4.1408699999999996</v>
      </c>
      <c r="P163" s="168">
        <v>-1.0790599999999999</v>
      </c>
      <c r="Q163" s="166">
        <v>-0.53366600000000008</v>
      </c>
      <c r="R163" s="167">
        <v>92.264300000000006</v>
      </c>
      <c r="S163" s="168">
        <v>86.111399999999989</v>
      </c>
      <c r="T163" s="166">
        <v>0.15781700000000001</v>
      </c>
      <c r="U163" s="167">
        <v>21.014200000000002</v>
      </c>
      <c r="V163" s="168">
        <v>359.61799999999999</v>
      </c>
      <c r="W163" s="167">
        <f>+E163+N163</f>
        <v>205.34699999999998</v>
      </c>
      <c r="X163" s="167">
        <f t="shared" ref="X163:Y163" si="3">+F163+O163</f>
        <v>-8.3299500000000002</v>
      </c>
      <c r="Y163" s="168">
        <f t="shared" si="3"/>
        <v>-1.30979</v>
      </c>
      <c r="Z163" s="167">
        <f>+B163+K163</f>
        <v>-205.06700000000001</v>
      </c>
      <c r="AA163" s="167">
        <f t="shared" ref="AA163:AB163" si="4">+C163+L163</f>
        <v>2.7806599999999997</v>
      </c>
      <c r="AB163" s="168">
        <f t="shared" si="4"/>
        <v>-1.8556030000000001</v>
      </c>
      <c r="AC163" s="167">
        <f>+Q163+T163</f>
        <v>-0.3758490000000001</v>
      </c>
      <c r="AD163" s="167">
        <f t="shared" ref="AD163:AE163" si="5">+R163+U163</f>
        <v>113.27850000000001</v>
      </c>
      <c r="AE163" s="168">
        <f t="shared" si="5"/>
        <v>445.7294</v>
      </c>
    </row>
    <row r="164" spans="1:31" x14ac:dyDescent="0.3">
      <c r="A164" s="11">
        <v>1933</v>
      </c>
      <c r="B164" s="169">
        <v>-104.56399999999999</v>
      </c>
      <c r="C164" s="170">
        <v>4.0473999999999997</v>
      </c>
      <c r="D164" s="171">
        <v>-0.37098700000000001</v>
      </c>
      <c r="E164" s="169">
        <v>104.44</v>
      </c>
      <c r="F164" s="170">
        <v>-4.1698399999999998</v>
      </c>
      <c r="G164" s="171">
        <v>-0.222605</v>
      </c>
      <c r="H164" s="169">
        <v>1.2592999999999999</v>
      </c>
      <c r="I164" s="170">
        <v>-58.638500000000001</v>
      </c>
      <c r="J164" s="171">
        <v>-59.7714</v>
      </c>
      <c r="K164" s="169">
        <v>-100.816</v>
      </c>
      <c r="L164" s="170">
        <v>-1.2717000000000001</v>
      </c>
      <c r="M164" s="171">
        <v>-1.4959</v>
      </c>
      <c r="N164" s="169">
        <v>101.24299999999999</v>
      </c>
      <c r="O164" s="170">
        <v>-4.1710000000000003</v>
      </c>
      <c r="P164" s="171">
        <v>-1.0832999999999999</v>
      </c>
      <c r="Q164" s="169">
        <v>-0.51880800000000005</v>
      </c>
      <c r="R164" s="170">
        <v>92.477999999999994</v>
      </c>
      <c r="S164" s="171">
        <v>85.723300000000009</v>
      </c>
      <c r="T164" s="169">
        <v>0.130768</v>
      </c>
      <c r="U164" s="170">
        <v>20.961599999999997</v>
      </c>
      <c r="V164" s="171">
        <v>359.44499999999999</v>
      </c>
      <c r="W164" s="170">
        <f t="shared" ref="W164:W227" si="6">+E164+N164</f>
        <v>205.68299999999999</v>
      </c>
      <c r="X164" s="170">
        <f t="shared" ref="X164:X227" si="7">+F164+O164</f>
        <v>-8.34084</v>
      </c>
      <c r="Y164" s="171">
        <f t="shared" ref="Y164:Y227" si="8">+G164+P164</f>
        <v>-1.3059049999999999</v>
      </c>
      <c r="Z164" s="170">
        <f t="shared" ref="Z164:Z227" si="9">+B164+K164</f>
        <v>-205.38</v>
      </c>
      <c r="AA164" s="170">
        <f t="shared" ref="AA164:AA227" si="10">+C164+L164</f>
        <v>2.7756999999999996</v>
      </c>
      <c r="AB164" s="171">
        <f t="shared" ref="AB164:AB227" si="11">+D164+M164</f>
        <v>-1.866887</v>
      </c>
      <c r="AC164" s="170">
        <f t="shared" ref="AC164:AC227" si="12">+Q164+T164</f>
        <v>-0.38804000000000005</v>
      </c>
      <c r="AD164" s="170">
        <f t="shared" ref="AD164:AD227" si="13">+R164+U164</f>
        <v>113.43959999999998</v>
      </c>
      <c r="AE164" s="171">
        <f t="shared" ref="AE164:AE227" si="14">+S164+V164</f>
        <v>445.16829999999999</v>
      </c>
    </row>
    <row r="165" spans="1:31" x14ac:dyDescent="0.3">
      <c r="A165" s="11">
        <v>1934</v>
      </c>
      <c r="B165" s="169">
        <v>-104.71299999999999</v>
      </c>
      <c r="C165" s="170">
        <v>4.0276699999999996</v>
      </c>
      <c r="D165" s="171">
        <v>-0.37173099999999998</v>
      </c>
      <c r="E165" s="169">
        <v>104.58499999999999</v>
      </c>
      <c r="F165" s="170">
        <v>-4.1608900000000002</v>
      </c>
      <c r="G165" s="171">
        <v>-0.222278</v>
      </c>
      <c r="H165" s="169">
        <v>1.2665999999999999</v>
      </c>
      <c r="I165" s="170">
        <v>-58.502300000000005</v>
      </c>
      <c r="J165" s="171">
        <v>-59.6218</v>
      </c>
      <c r="K165" s="169">
        <v>-100.82599999999999</v>
      </c>
      <c r="L165" s="170">
        <v>-1.2661900000000001</v>
      </c>
      <c r="M165" s="171">
        <v>-1.50508</v>
      </c>
      <c r="N165" s="169">
        <v>101.268</v>
      </c>
      <c r="O165" s="170">
        <v>-4.1871200000000002</v>
      </c>
      <c r="P165" s="171">
        <v>-1.08196</v>
      </c>
      <c r="Q165" s="169">
        <v>-0.49481999999999998</v>
      </c>
      <c r="R165" s="170">
        <v>92.575500000000005</v>
      </c>
      <c r="S165" s="171">
        <v>85.568699999999993</v>
      </c>
      <c r="T165" s="169">
        <v>0.146952</v>
      </c>
      <c r="U165" s="170">
        <v>20.8935</v>
      </c>
      <c r="V165" s="171">
        <v>359.38200000000001</v>
      </c>
      <c r="W165" s="170">
        <f t="shared" si="6"/>
        <v>205.85300000000001</v>
      </c>
      <c r="X165" s="170">
        <f t="shared" si="7"/>
        <v>-8.3480100000000004</v>
      </c>
      <c r="Y165" s="171">
        <f t="shared" si="8"/>
        <v>-1.304238</v>
      </c>
      <c r="Z165" s="170">
        <f t="shared" si="9"/>
        <v>-205.53899999999999</v>
      </c>
      <c r="AA165" s="170">
        <f t="shared" si="10"/>
        <v>2.7614799999999997</v>
      </c>
      <c r="AB165" s="171">
        <f t="shared" si="11"/>
        <v>-1.876811</v>
      </c>
      <c r="AC165" s="170">
        <f t="shared" si="12"/>
        <v>-0.34786799999999996</v>
      </c>
      <c r="AD165" s="170">
        <f t="shared" si="13"/>
        <v>113.46900000000001</v>
      </c>
      <c r="AE165" s="171">
        <f t="shared" si="14"/>
        <v>444.95069999999998</v>
      </c>
    </row>
    <row r="166" spans="1:31" x14ac:dyDescent="0.3">
      <c r="A166" s="11">
        <v>1935</v>
      </c>
      <c r="B166" s="169">
        <v>-104.821</v>
      </c>
      <c r="C166" s="170">
        <v>4.01248</v>
      </c>
      <c r="D166" s="171">
        <v>-0.38339200000000001</v>
      </c>
      <c r="E166" s="169">
        <v>104.678</v>
      </c>
      <c r="F166" s="170">
        <v>-4.1577500000000001</v>
      </c>
      <c r="G166" s="171">
        <v>-0.21807499999999999</v>
      </c>
      <c r="H166" s="169">
        <v>1.25905</v>
      </c>
      <c r="I166" s="170">
        <v>-58.413699999999999</v>
      </c>
      <c r="J166" s="171">
        <v>-59.539900000000003</v>
      </c>
      <c r="K166" s="169">
        <v>-100.809</v>
      </c>
      <c r="L166" s="170">
        <v>-1.2642599999999999</v>
      </c>
      <c r="M166" s="171">
        <v>-1.5017199999999999</v>
      </c>
      <c r="N166" s="169">
        <v>101.273</v>
      </c>
      <c r="O166" s="170">
        <v>-4.1995299999999993</v>
      </c>
      <c r="P166" s="171">
        <v>-1.08955</v>
      </c>
      <c r="Q166" s="169">
        <v>-0.478051</v>
      </c>
      <c r="R166" s="170">
        <v>92.630200000000002</v>
      </c>
      <c r="S166" s="171">
        <v>85.503299999999996</v>
      </c>
      <c r="T166" s="169">
        <v>0.16785900000000001</v>
      </c>
      <c r="U166" s="170">
        <v>20.8385</v>
      </c>
      <c r="V166" s="171">
        <v>359.37400000000002</v>
      </c>
      <c r="W166" s="170">
        <f t="shared" si="6"/>
        <v>205.95099999999999</v>
      </c>
      <c r="X166" s="170">
        <f t="shared" si="7"/>
        <v>-8.3572799999999994</v>
      </c>
      <c r="Y166" s="171">
        <f t="shared" si="8"/>
        <v>-1.307625</v>
      </c>
      <c r="Z166" s="170">
        <f t="shared" si="9"/>
        <v>-205.63</v>
      </c>
      <c r="AA166" s="170">
        <f t="shared" si="10"/>
        <v>2.7482199999999999</v>
      </c>
      <c r="AB166" s="171">
        <f t="shared" si="11"/>
        <v>-1.8851119999999999</v>
      </c>
      <c r="AC166" s="170">
        <f t="shared" si="12"/>
        <v>-0.31019200000000002</v>
      </c>
      <c r="AD166" s="170">
        <f t="shared" si="13"/>
        <v>113.4687</v>
      </c>
      <c r="AE166" s="171">
        <f t="shared" si="14"/>
        <v>444.87729999999999</v>
      </c>
    </row>
    <row r="167" spans="1:31" x14ac:dyDescent="0.3">
      <c r="A167" s="11">
        <v>1936</v>
      </c>
      <c r="B167" s="169">
        <v>-110.17100000000001</v>
      </c>
      <c r="C167" s="170">
        <v>4.0546500000000005</v>
      </c>
      <c r="D167" s="171">
        <v>-0.36436499999999999</v>
      </c>
      <c r="E167" s="169">
        <v>110.55200000000001</v>
      </c>
      <c r="F167" s="170">
        <v>-4.2487200000000005</v>
      </c>
      <c r="G167" s="171">
        <v>-0.33937099999999998</v>
      </c>
      <c r="H167" s="169">
        <v>1.6189200000000001</v>
      </c>
      <c r="I167" s="170">
        <v>-58.851500000000001</v>
      </c>
      <c r="J167" s="171">
        <v>-59.707900000000002</v>
      </c>
      <c r="K167" s="169">
        <v>-101.83199999999999</v>
      </c>
      <c r="L167" s="170">
        <v>-1.26837</v>
      </c>
      <c r="M167" s="171">
        <v>-1.4131300000000002</v>
      </c>
      <c r="N167" s="169">
        <v>101.949</v>
      </c>
      <c r="O167" s="170">
        <v>-4.06067</v>
      </c>
      <c r="P167" s="171">
        <v>-0.86782399999999993</v>
      </c>
      <c r="Q167" s="169">
        <v>-0.36202800000000002</v>
      </c>
      <c r="R167" s="170">
        <v>92.255600000000001</v>
      </c>
      <c r="S167" s="171">
        <v>85.180600000000013</v>
      </c>
      <c r="T167" s="169">
        <v>0.28535000000000005</v>
      </c>
      <c r="U167" s="170">
        <v>20.557500000000001</v>
      </c>
      <c r="V167" s="171">
        <v>359.43200000000002</v>
      </c>
      <c r="W167" s="170">
        <f t="shared" si="6"/>
        <v>212.501</v>
      </c>
      <c r="X167" s="170">
        <f t="shared" si="7"/>
        <v>-8.3093900000000005</v>
      </c>
      <c r="Y167" s="171">
        <f t="shared" si="8"/>
        <v>-1.207195</v>
      </c>
      <c r="Z167" s="170">
        <f t="shared" si="9"/>
        <v>-212.00299999999999</v>
      </c>
      <c r="AA167" s="170">
        <f t="shared" si="10"/>
        <v>2.7862800000000005</v>
      </c>
      <c r="AB167" s="171">
        <f t="shared" si="11"/>
        <v>-1.7774950000000003</v>
      </c>
      <c r="AC167" s="170">
        <f t="shared" si="12"/>
        <v>-7.6677999999999968E-2</v>
      </c>
      <c r="AD167" s="170">
        <f t="shared" si="13"/>
        <v>112.81310000000001</v>
      </c>
      <c r="AE167" s="171">
        <f t="shared" si="14"/>
        <v>444.61260000000004</v>
      </c>
    </row>
    <row r="168" spans="1:31" x14ac:dyDescent="0.3">
      <c r="A168" s="11">
        <v>1937</v>
      </c>
      <c r="B168" s="169">
        <v>-187.90600000000001</v>
      </c>
      <c r="C168" s="170">
        <v>2.62086</v>
      </c>
      <c r="D168" s="171">
        <v>-1.5867200000000001</v>
      </c>
      <c r="E168" s="169">
        <v>188.32499999999999</v>
      </c>
      <c r="F168" s="170">
        <v>-5.1834100000000003</v>
      </c>
      <c r="G168" s="171">
        <v>-1.8085</v>
      </c>
      <c r="H168" s="169">
        <v>1.6896900000000001</v>
      </c>
      <c r="I168" s="170">
        <v>-63.627600000000001</v>
      </c>
      <c r="J168" s="171">
        <v>-47.985199999999999</v>
      </c>
      <c r="K168" s="169">
        <v>-110.72</v>
      </c>
      <c r="L168" s="170">
        <v>-1.22874E-2</v>
      </c>
      <c r="M168" s="171">
        <v>-0.44972800000000002</v>
      </c>
      <c r="N168" s="169">
        <v>110.97499999999999</v>
      </c>
      <c r="O168" s="170">
        <v>-3.1878899999999999</v>
      </c>
      <c r="P168" s="171">
        <v>0.60758500000000004</v>
      </c>
      <c r="Q168" s="169">
        <v>-0.42495100000000002</v>
      </c>
      <c r="R168" s="170">
        <v>86.269899999999993</v>
      </c>
      <c r="S168" s="171">
        <v>93.922399999999996</v>
      </c>
      <c r="T168" s="169">
        <v>0.235876</v>
      </c>
      <c r="U168" s="170">
        <v>18.890499999999999</v>
      </c>
      <c r="V168" s="171">
        <v>376.08699999999999</v>
      </c>
      <c r="W168" s="170">
        <f t="shared" si="6"/>
        <v>299.29999999999995</v>
      </c>
      <c r="X168" s="170">
        <f t="shared" si="7"/>
        <v>-8.3712999999999997</v>
      </c>
      <c r="Y168" s="171">
        <f t="shared" si="8"/>
        <v>-1.200915</v>
      </c>
      <c r="Z168" s="170">
        <f t="shared" si="9"/>
        <v>-298.62599999999998</v>
      </c>
      <c r="AA168" s="170">
        <f t="shared" si="10"/>
        <v>2.6085726</v>
      </c>
      <c r="AB168" s="171">
        <f t="shared" si="11"/>
        <v>-2.036448</v>
      </c>
      <c r="AC168" s="170">
        <f t="shared" si="12"/>
        <v>-0.18907500000000002</v>
      </c>
      <c r="AD168" s="170">
        <f t="shared" si="13"/>
        <v>105.1604</v>
      </c>
      <c r="AE168" s="171">
        <f t="shared" si="14"/>
        <v>470.00939999999997</v>
      </c>
    </row>
    <row r="169" spans="1:31" x14ac:dyDescent="0.3">
      <c r="A169" s="11">
        <v>1938</v>
      </c>
      <c r="B169" s="169">
        <v>-354.51100000000002</v>
      </c>
      <c r="C169" s="170">
        <v>1.9307699999999999</v>
      </c>
      <c r="D169" s="171">
        <v>-2.5331900000000003</v>
      </c>
      <c r="E169" s="169">
        <v>356.27199999999999</v>
      </c>
      <c r="F169" s="170">
        <v>-5.5125500000000001</v>
      </c>
      <c r="G169" s="171">
        <v>-2.62995</v>
      </c>
      <c r="H169" s="169">
        <v>3.7009499999999997</v>
      </c>
      <c r="I169" s="170">
        <v>-85.173000000000002</v>
      </c>
      <c r="J169" s="171">
        <v>-43.457999999999998</v>
      </c>
      <c r="K169" s="169">
        <v>-160.06899999999999</v>
      </c>
      <c r="L169" s="170">
        <v>-0.27244299999999999</v>
      </c>
      <c r="M169" s="171">
        <v>-0.62971500000000002</v>
      </c>
      <c r="N169" s="169">
        <v>158.22300000000001</v>
      </c>
      <c r="O169" s="170">
        <v>-4.8052700000000002</v>
      </c>
      <c r="P169" s="171">
        <v>0.83774499999999996</v>
      </c>
      <c r="Q169" s="169">
        <v>-0.91797699999999993</v>
      </c>
      <c r="R169" s="170">
        <v>64.155000000000001</v>
      </c>
      <c r="S169" s="171">
        <v>97.617899999999992</v>
      </c>
      <c r="T169" s="169">
        <v>-3.2590099999999997E-2</v>
      </c>
      <c r="U169" s="170">
        <v>7.7445600000000008</v>
      </c>
      <c r="V169" s="171">
        <v>393.82799999999997</v>
      </c>
      <c r="W169" s="170">
        <f t="shared" si="6"/>
        <v>514.495</v>
      </c>
      <c r="X169" s="170">
        <f t="shared" si="7"/>
        <v>-10.317820000000001</v>
      </c>
      <c r="Y169" s="171">
        <f t="shared" si="8"/>
        <v>-1.792205</v>
      </c>
      <c r="Z169" s="170">
        <f t="shared" si="9"/>
        <v>-514.58000000000004</v>
      </c>
      <c r="AA169" s="170">
        <f t="shared" si="10"/>
        <v>1.6583269999999999</v>
      </c>
      <c r="AB169" s="171">
        <f t="shared" si="11"/>
        <v>-3.1629050000000003</v>
      </c>
      <c r="AC169" s="170">
        <f t="shared" si="12"/>
        <v>-0.95056709999999989</v>
      </c>
      <c r="AD169" s="170">
        <f t="shared" si="13"/>
        <v>71.899560000000008</v>
      </c>
      <c r="AE169" s="171">
        <f t="shared" si="14"/>
        <v>491.44589999999994</v>
      </c>
    </row>
    <row r="170" spans="1:31" x14ac:dyDescent="0.3">
      <c r="A170" s="11">
        <v>1939</v>
      </c>
      <c r="B170" s="169">
        <v>-561.11</v>
      </c>
      <c r="C170" s="170">
        <v>1.5204800000000001</v>
      </c>
      <c r="D170" s="171">
        <v>-3.2170399999999999</v>
      </c>
      <c r="E170" s="169">
        <v>561.11699999999996</v>
      </c>
      <c r="F170" s="170">
        <v>-5.1849600000000002</v>
      </c>
      <c r="G170" s="171">
        <v>-2.0321099999999999</v>
      </c>
      <c r="H170" s="169">
        <v>3.0754800000000002</v>
      </c>
      <c r="I170" s="170">
        <v>-135.66399999999999</v>
      </c>
      <c r="J170" s="171">
        <v>-61.6282</v>
      </c>
      <c r="K170" s="169">
        <v>-276.63400000000001</v>
      </c>
      <c r="L170" s="170">
        <v>-1.8257699999999999</v>
      </c>
      <c r="M170" s="171">
        <v>-1.7277899999999999</v>
      </c>
      <c r="N170" s="169">
        <v>275.5</v>
      </c>
      <c r="O170" s="170">
        <v>-9.9768999999999988</v>
      </c>
      <c r="P170" s="171">
        <v>-1.09423</v>
      </c>
      <c r="Q170" s="169">
        <v>-1.69655</v>
      </c>
      <c r="R170" s="170">
        <v>11.5214</v>
      </c>
      <c r="S170" s="171">
        <v>72.406199999999998</v>
      </c>
      <c r="T170" s="169">
        <v>-0.55034499999999997</v>
      </c>
      <c r="U170" s="170">
        <v>-29.140499999999999</v>
      </c>
      <c r="V170" s="171">
        <v>390.49400000000003</v>
      </c>
      <c r="W170" s="170">
        <f t="shared" si="6"/>
        <v>836.61699999999996</v>
      </c>
      <c r="X170" s="170">
        <f t="shared" si="7"/>
        <v>-15.161859999999999</v>
      </c>
      <c r="Y170" s="171">
        <f t="shared" si="8"/>
        <v>-3.1263399999999999</v>
      </c>
      <c r="Z170" s="170">
        <f t="shared" si="9"/>
        <v>-837.74400000000003</v>
      </c>
      <c r="AA170" s="170">
        <f t="shared" si="10"/>
        <v>-0.30528999999999984</v>
      </c>
      <c r="AB170" s="171">
        <f t="shared" si="11"/>
        <v>-4.9448299999999996</v>
      </c>
      <c r="AC170" s="170">
        <f t="shared" si="12"/>
        <v>-2.2468949999999999</v>
      </c>
      <c r="AD170" s="170">
        <f t="shared" si="13"/>
        <v>-17.6191</v>
      </c>
      <c r="AE170" s="171">
        <f t="shared" si="14"/>
        <v>462.90020000000004</v>
      </c>
    </row>
    <row r="171" spans="1:31" x14ac:dyDescent="0.3">
      <c r="A171" s="11">
        <v>1940</v>
      </c>
      <c r="B171" s="169">
        <v>-877.60299999999995</v>
      </c>
      <c r="C171" s="170">
        <v>1.8543800000000001</v>
      </c>
      <c r="D171" s="171">
        <v>-2.1379099999999998</v>
      </c>
      <c r="E171" s="169">
        <v>876.40200000000004</v>
      </c>
      <c r="F171" s="170">
        <v>-5.3534600000000001</v>
      </c>
      <c r="G171" s="171">
        <v>-1.66499</v>
      </c>
      <c r="H171" s="169">
        <v>1.6607400000000001</v>
      </c>
      <c r="I171" s="170">
        <v>-265.505</v>
      </c>
      <c r="J171" s="171">
        <v>-108.666</v>
      </c>
      <c r="K171" s="169">
        <v>-696.971</v>
      </c>
      <c r="L171" s="170">
        <v>1.57883</v>
      </c>
      <c r="M171" s="171">
        <v>-5.6923999999999992</v>
      </c>
      <c r="N171" s="169">
        <v>694.63300000000004</v>
      </c>
      <c r="O171" s="170">
        <v>-18.600900000000003</v>
      </c>
      <c r="P171" s="171">
        <v>-5.3050299999999995</v>
      </c>
      <c r="Q171" s="169">
        <v>-0.129413</v>
      </c>
      <c r="R171" s="170">
        <v>-134.26</v>
      </c>
      <c r="S171" s="171">
        <v>-22.094999999999999</v>
      </c>
      <c r="T171" s="169">
        <v>2.04948</v>
      </c>
      <c r="U171" s="170">
        <v>-248.95699999999999</v>
      </c>
      <c r="V171" s="171">
        <v>348.99700000000001</v>
      </c>
      <c r="W171" s="170">
        <f t="shared" si="6"/>
        <v>1571.0350000000001</v>
      </c>
      <c r="X171" s="170">
        <f t="shared" si="7"/>
        <v>-23.954360000000001</v>
      </c>
      <c r="Y171" s="171">
        <f t="shared" si="8"/>
        <v>-6.9700199999999999</v>
      </c>
      <c r="Z171" s="170">
        <f t="shared" si="9"/>
        <v>-1574.5740000000001</v>
      </c>
      <c r="AA171" s="170">
        <f t="shared" si="10"/>
        <v>3.4332099999999999</v>
      </c>
      <c r="AB171" s="171">
        <f t="shared" si="11"/>
        <v>-7.830309999999999</v>
      </c>
      <c r="AC171" s="170">
        <f t="shared" si="12"/>
        <v>1.920067</v>
      </c>
      <c r="AD171" s="170">
        <f t="shared" si="13"/>
        <v>-383.21699999999998</v>
      </c>
      <c r="AE171" s="171">
        <f t="shared" si="14"/>
        <v>326.90200000000004</v>
      </c>
    </row>
    <row r="172" spans="1:31" x14ac:dyDescent="0.3">
      <c r="A172" s="11">
        <v>1941</v>
      </c>
      <c r="B172" s="169">
        <v>-1210.1500000000001</v>
      </c>
      <c r="C172" s="170">
        <v>2.64079</v>
      </c>
      <c r="D172" s="171">
        <v>-1.2983399999999998</v>
      </c>
      <c r="E172" s="169">
        <v>1208.74</v>
      </c>
      <c r="F172" s="170">
        <v>-4.8346200000000001</v>
      </c>
      <c r="G172" s="171">
        <v>-2.7068699999999999</v>
      </c>
      <c r="H172" s="169">
        <v>1.46851</v>
      </c>
      <c r="I172" s="170">
        <v>-370.26799999999997</v>
      </c>
      <c r="J172" s="171">
        <v>-160.71199999999999</v>
      </c>
      <c r="K172" s="169">
        <v>-1136.3900000000001</v>
      </c>
      <c r="L172" s="170">
        <v>5.1518500000000005</v>
      </c>
      <c r="M172" s="171">
        <v>-9.0351400000000002</v>
      </c>
      <c r="N172" s="169">
        <v>1135.3699999999999</v>
      </c>
      <c r="O172" s="170">
        <v>-29.571300000000001</v>
      </c>
      <c r="P172" s="171">
        <v>-8.5042399999999994</v>
      </c>
      <c r="Q172" s="169">
        <v>0.719441</v>
      </c>
      <c r="R172" s="170">
        <v>-261.39800000000002</v>
      </c>
      <c r="S172" s="171">
        <v>-61.9283</v>
      </c>
      <c r="T172" s="169">
        <v>4.6470799999999999</v>
      </c>
      <c r="U172" s="170">
        <v>-609.59400000000005</v>
      </c>
      <c r="V172" s="171">
        <v>398.69099999999997</v>
      </c>
      <c r="W172" s="170">
        <f t="shared" si="6"/>
        <v>2344.1099999999997</v>
      </c>
      <c r="X172" s="170">
        <f t="shared" si="7"/>
        <v>-34.405920000000002</v>
      </c>
      <c r="Y172" s="171">
        <f t="shared" si="8"/>
        <v>-11.21111</v>
      </c>
      <c r="Z172" s="170">
        <f t="shared" si="9"/>
        <v>-2346.54</v>
      </c>
      <c r="AA172" s="170">
        <f t="shared" si="10"/>
        <v>7.7926400000000005</v>
      </c>
      <c r="AB172" s="171">
        <f t="shared" si="11"/>
        <v>-10.33348</v>
      </c>
      <c r="AC172" s="170">
        <f t="shared" si="12"/>
        <v>5.3665209999999997</v>
      </c>
      <c r="AD172" s="170">
        <f t="shared" si="13"/>
        <v>-870.99200000000008</v>
      </c>
      <c r="AE172" s="171">
        <f t="shared" si="14"/>
        <v>336.7627</v>
      </c>
    </row>
    <row r="173" spans="1:31" x14ac:dyDescent="0.3">
      <c r="A173" s="11">
        <v>1942</v>
      </c>
      <c r="B173" s="169">
        <v>-1473.79</v>
      </c>
      <c r="C173" s="170">
        <v>3.6062399999999997</v>
      </c>
      <c r="D173" s="171">
        <v>8.7721199999999999E-2</v>
      </c>
      <c r="E173" s="169">
        <v>1472.21</v>
      </c>
      <c r="F173" s="170">
        <v>-4.1797700000000004</v>
      </c>
      <c r="G173" s="171">
        <v>-3.82464</v>
      </c>
      <c r="H173" s="169">
        <v>1.30467</v>
      </c>
      <c r="I173" s="170">
        <v>-445.81299999999999</v>
      </c>
      <c r="J173" s="171">
        <v>-200.58600000000001</v>
      </c>
      <c r="K173" s="169">
        <v>-1498.41</v>
      </c>
      <c r="L173" s="170">
        <v>10.1256</v>
      </c>
      <c r="M173" s="171">
        <v>-12.658299999999999</v>
      </c>
      <c r="N173" s="169">
        <v>1498.02</v>
      </c>
      <c r="O173" s="170">
        <v>-37.2729</v>
      </c>
      <c r="P173" s="171">
        <v>-10.975100000000001</v>
      </c>
      <c r="Q173" s="169">
        <v>1.1637999999999999</v>
      </c>
      <c r="R173" s="170">
        <v>-357.31299999999999</v>
      </c>
      <c r="S173" s="171">
        <v>-76.743800000000007</v>
      </c>
      <c r="T173" s="169">
        <v>5.2594899999999996</v>
      </c>
      <c r="U173" s="170">
        <v>-997.94600000000003</v>
      </c>
      <c r="V173" s="171">
        <v>524.62800000000004</v>
      </c>
      <c r="W173" s="170">
        <f t="shared" si="6"/>
        <v>2970.23</v>
      </c>
      <c r="X173" s="170">
        <f t="shared" si="7"/>
        <v>-41.452669999999998</v>
      </c>
      <c r="Y173" s="171">
        <f t="shared" si="8"/>
        <v>-14.799740000000002</v>
      </c>
      <c r="Z173" s="170">
        <f t="shared" si="9"/>
        <v>-2972.2</v>
      </c>
      <c r="AA173" s="170">
        <f t="shared" si="10"/>
        <v>13.73184</v>
      </c>
      <c r="AB173" s="171">
        <f t="shared" si="11"/>
        <v>-12.570578799999998</v>
      </c>
      <c r="AC173" s="170">
        <f t="shared" si="12"/>
        <v>6.4232899999999997</v>
      </c>
      <c r="AD173" s="170">
        <f t="shared" si="13"/>
        <v>-1355.259</v>
      </c>
      <c r="AE173" s="171">
        <f t="shared" si="14"/>
        <v>447.88420000000002</v>
      </c>
    </row>
    <row r="174" spans="1:31" x14ac:dyDescent="0.3">
      <c r="A174" s="11">
        <v>1943</v>
      </c>
      <c r="B174" s="169">
        <v>-1680.87</v>
      </c>
      <c r="C174" s="170">
        <v>4.6818999999999997</v>
      </c>
      <c r="D174" s="171">
        <v>1.5082</v>
      </c>
      <c r="E174" s="169">
        <v>1678.8</v>
      </c>
      <c r="F174" s="170">
        <v>-3.5032299999999998</v>
      </c>
      <c r="G174" s="171">
        <v>-4.3382800000000001</v>
      </c>
      <c r="H174" s="169">
        <v>0.744784</v>
      </c>
      <c r="I174" s="170">
        <v>-503.30900000000003</v>
      </c>
      <c r="J174" s="171">
        <v>-230.434</v>
      </c>
      <c r="K174" s="169">
        <v>-1778.49</v>
      </c>
      <c r="L174" s="170">
        <v>14.88</v>
      </c>
      <c r="M174" s="171">
        <v>-15.645299999999999</v>
      </c>
      <c r="N174" s="169">
        <v>1779.16</v>
      </c>
      <c r="O174" s="170">
        <v>-42.441900000000004</v>
      </c>
      <c r="P174" s="171">
        <v>-13.4177</v>
      </c>
      <c r="Q174" s="169">
        <v>1.33128</v>
      </c>
      <c r="R174" s="170">
        <v>-431.15</v>
      </c>
      <c r="S174" s="171">
        <v>-77.629199999999997</v>
      </c>
      <c r="T174" s="169">
        <v>5.1561300000000001</v>
      </c>
      <c r="U174" s="170">
        <v>-1333.65</v>
      </c>
      <c r="V174" s="171">
        <v>661.779</v>
      </c>
      <c r="W174" s="170">
        <f t="shared" si="6"/>
        <v>3457.96</v>
      </c>
      <c r="X174" s="170">
        <f t="shared" si="7"/>
        <v>-45.945130000000006</v>
      </c>
      <c r="Y174" s="171">
        <f t="shared" si="8"/>
        <v>-17.755980000000001</v>
      </c>
      <c r="Z174" s="170">
        <f t="shared" si="9"/>
        <v>-3459.3599999999997</v>
      </c>
      <c r="AA174" s="170">
        <f t="shared" si="10"/>
        <v>19.561900000000001</v>
      </c>
      <c r="AB174" s="171">
        <f t="shared" si="11"/>
        <v>-14.137099999999998</v>
      </c>
      <c r="AC174" s="170">
        <f t="shared" si="12"/>
        <v>6.4874100000000006</v>
      </c>
      <c r="AD174" s="170">
        <f t="shared" si="13"/>
        <v>-1764.8000000000002</v>
      </c>
      <c r="AE174" s="171">
        <f t="shared" si="14"/>
        <v>584.14980000000003</v>
      </c>
    </row>
    <row r="175" spans="1:31" x14ac:dyDescent="0.3">
      <c r="A175" s="11">
        <v>1944</v>
      </c>
      <c r="B175" s="169">
        <v>-1849.16</v>
      </c>
      <c r="C175" s="170">
        <v>5.6886700000000001</v>
      </c>
      <c r="D175" s="171">
        <v>2.9565199999999998</v>
      </c>
      <c r="E175" s="169">
        <v>1847.08</v>
      </c>
      <c r="F175" s="170">
        <v>-2.9529399999999999</v>
      </c>
      <c r="G175" s="171">
        <v>-4.6049499999999997</v>
      </c>
      <c r="H175" s="169">
        <v>0.50398299999999996</v>
      </c>
      <c r="I175" s="170">
        <v>-548.57899999999995</v>
      </c>
      <c r="J175" s="171">
        <v>-253.70400000000001</v>
      </c>
      <c r="K175" s="169">
        <v>-1999.07</v>
      </c>
      <c r="L175" s="170">
        <v>19.5137</v>
      </c>
      <c r="M175" s="171">
        <v>-17.9757</v>
      </c>
      <c r="N175" s="169">
        <v>2000.47</v>
      </c>
      <c r="O175" s="170">
        <v>-45.847300000000004</v>
      </c>
      <c r="P175" s="171">
        <v>-15.447100000000001</v>
      </c>
      <c r="Q175" s="169">
        <v>1.4617800000000001</v>
      </c>
      <c r="R175" s="170">
        <v>-489.74099999999999</v>
      </c>
      <c r="S175" s="171">
        <v>-70.320399999999992</v>
      </c>
      <c r="T175" s="169">
        <v>4.6655800000000003</v>
      </c>
      <c r="U175" s="170">
        <v>-1623.62</v>
      </c>
      <c r="V175" s="171">
        <v>799.56500000000005</v>
      </c>
      <c r="W175" s="170">
        <f t="shared" si="6"/>
        <v>3847.55</v>
      </c>
      <c r="X175" s="170">
        <f t="shared" si="7"/>
        <v>-48.800240000000002</v>
      </c>
      <c r="Y175" s="171">
        <f t="shared" si="8"/>
        <v>-20.052050000000001</v>
      </c>
      <c r="Z175" s="170">
        <f t="shared" si="9"/>
        <v>-3848.23</v>
      </c>
      <c r="AA175" s="170">
        <f t="shared" si="10"/>
        <v>25.202370000000002</v>
      </c>
      <c r="AB175" s="171">
        <f t="shared" si="11"/>
        <v>-15.01918</v>
      </c>
      <c r="AC175" s="170">
        <f t="shared" si="12"/>
        <v>6.1273600000000004</v>
      </c>
      <c r="AD175" s="170">
        <f t="shared" si="13"/>
        <v>-2113.3609999999999</v>
      </c>
      <c r="AE175" s="171">
        <f t="shared" si="14"/>
        <v>729.2446000000001</v>
      </c>
    </row>
    <row r="176" spans="1:31" x14ac:dyDescent="0.3">
      <c r="A176" s="11">
        <v>1945</v>
      </c>
      <c r="B176" s="169">
        <v>-1994.39</v>
      </c>
      <c r="C176" s="170">
        <v>6.5519399999999992</v>
      </c>
      <c r="D176" s="171">
        <v>4.4244700000000003</v>
      </c>
      <c r="E176" s="169">
        <v>1992.7</v>
      </c>
      <c r="F176" s="170">
        <v>-2.19007</v>
      </c>
      <c r="G176" s="171">
        <v>-4.8658700000000001</v>
      </c>
      <c r="H176" s="169">
        <v>0.50816600000000001</v>
      </c>
      <c r="I176" s="170">
        <v>-586.005</v>
      </c>
      <c r="J176" s="171">
        <v>-271.82100000000003</v>
      </c>
      <c r="K176" s="169">
        <v>-2181.7800000000002</v>
      </c>
      <c r="L176" s="170">
        <v>23.9451</v>
      </c>
      <c r="M176" s="171">
        <v>-20.239599999999999</v>
      </c>
      <c r="N176" s="169">
        <v>2183.66</v>
      </c>
      <c r="O176" s="170">
        <v>-48.483499999999999</v>
      </c>
      <c r="P176" s="171">
        <v>-16.967599999999997</v>
      </c>
      <c r="Q176" s="169">
        <v>1.6448099999999999</v>
      </c>
      <c r="R176" s="170">
        <v>-538.58299999999997</v>
      </c>
      <c r="S176" s="171">
        <v>-57.423999999999999</v>
      </c>
      <c r="T176" s="169">
        <v>4.25488</v>
      </c>
      <c r="U176" s="170">
        <v>-1877.67</v>
      </c>
      <c r="V176" s="171">
        <v>934.07899999999995</v>
      </c>
      <c r="W176" s="170">
        <f t="shared" si="6"/>
        <v>4176.3599999999997</v>
      </c>
      <c r="X176" s="170">
        <f t="shared" si="7"/>
        <v>-50.673569999999998</v>
      </c>
      <c r="Y176" s="171">
        <f t="shared" si="8"/>
        <v>-21.833469999999998</v>
      </c>
      <c r="Z176" s="170">
        <f t="shared" si="9"/>
        <v>-4176.17</v>
      </c>
      <c r="AA176" s="170">
        <f t="shared" si="10"/>
        <v>30.497039999999998</v>
      </c>
      <c r="AB176" s="171">
        <f t="shared" si="11"/>
        <v>-15.81513</v>
      </c>
      <c r="AC176" s="170">
        <f t="shared" si="12"/>
        <v>5.8996899999999997</v>
      </c>
      <c r="AD176" s="170">
        <f t="shared" si="13"/>
        <v>-2416.2530000000002</v>
      </c>
      <c r="AE176" s="171">
        <f t="shared" si="14"/>
        <v>876.65499999999997</v>
      </c>
    </row>
    <row r="177" spans="1:31" x14ac:dyDescent="0.3">
      <c r="A177" s="11">
        <v>1946</v>
      </c>
      <c r="B177" s="169">
        <v>-2126.6</v>
      </c>
      <c r="C177" s="170">
        <v>7.3468800000000005</v>
      </c>
      <c r="D177" s="171">
        <v>5.8755800000000002</v>
      </c>
      <c r="E177" s="169">
        <v>2125.3000000000002</v>
      </c>
      <c r="F177" s="170">
        <v>-1.39391</v>
      </c>
      <c r="G177" s="171">
        <v>-5.1763699999999995</v>
      </c>
      <c r="H177" s="169">
        <v>0.47327800000000003</v>
      </c>
      <c r="I177" s="170">
        <v>-618.21</v>
      </c>
      <c r="J177" s="171">
        <v>-286.10599999999999</v>
      </c>
      <c r="K177" s="169">
        <v>-2342.4899999999998</v>
      </c>
      <c r="L177" s="170">
        <v>28.163499999999999</v>
      </c>
      <c r="M177" s="171">
        <v>-22.268000000000001</v>
      </c>
      <c r="N177" s="169">
        <v>2344.87</v>
      </c>
      <c r="O177" s="170">
        <v>-50.4467</v>
      </c>
      <c r="P177" s="171">
        <v>-18.215199999999999</v>
      </c>
      <c r="Q177" s="169">
        <v>1.89663</v>
      </c>
      <c r="R177" s="170">
        <v>-580.22299999999996</v>
      </c>
      <c r="S177" s="171">
        <v>-39.941300000000005</v>
      </c>
      <c r="T177" s="169">
        <v>4.1149199999999997</v>
      </c>
      <c r="U177" s="170">
        <v>-2102.5700000000002</v>
      </c>
      <c r="V177" s="171">
        <v>1063.6400000000001</v>
      </c>
      <c r="W177" s="170">
        <f t="shared" si="6"/>
        <v>4470.17</v>
      </c>
      <c r="X177" s="170">
        <f t="shared" si="7"/>
        <v>-51.840609999999998</v>
      </c>
      <c r="Y177" s="171">
        <f t="shared" si="8"/>
        <v>-23.391569999999998</v>
      </c>
      <c r="Z177" s="170">
        <f t="shared" si="9"/>
        <v>-4469.09</v>
      </c>
      <c r="AA177" s="170">
        <f t="shared" si="10"/>
        <v>35.510379999999998</v>
      </c>
      <c r="AB177" s="171">
        <f t="shared" si="11"/>
        <v>-16.392420000000001</v>
      </c>
      <c r="AC177" s="170">
        <f t="shared" si="12"/>
        <v>6.0115499999999997</v>
      </c>
      <c r="AD177" s="170">
        <f t="shared" si="13"/>
        <v>-2682.7930000000001</v>
      </c>
      <c r="AE177" s="171">
        <f t="shared" si="14"/>
        <v>1023.6987000000001</v>
      </c>
    </row>
    <row r="178" spans="1:31" x14ac:dyDescent="0.3">
      <c r="A178" s="11">
        <v>1947</v>
      </c>
      <c r="B178" s="169">
        <v>-2250.11</v>
      </c>
      <c r="C178" s="170">
        <v>8.1893700000000003</v>
      </c>
      <c r="D178" s="171">
        <v>7.1375999999999999</v>
      </c>
      <c r="E178" s="169">
        <v>2248.84</v>
      </c>
      <c r="F178" s="170">
        <v>-0.60758500000000004</v>
      </c>
      <c r="G178" s="171">
        <v>-5.5629</v>
      </c>
      <c r="H178" s="169">
        <v>0.17830500000000002</v>
      </c>
      <c r="I178" s="170">
        <v>-646.34400000000005</v>
      </c>
      <c r="J178" s="171">
        <v>-297.97300000000001</v>
      </c>
      <c r="K178" s="169">
        <v>-2491.15</v>
      </c>
      <c r="L178" s="170">
        <v>32.108699999999999</v>
      </c>
      <c r="M178" s="171">
        <v>-24.009400000000003</v>
      </c>
      <c r="N178" s="169">
        <v>2494.3000000000002</v>
      </c>
      <c r="O178" s="170">
        <v>-51.952100000000002</v>
      </c>
      <c r="P178" s="171">
        <v>-19.408200000000001</v>
      </c>
      <c r="Q178" s="169">
        <v>2.03755</v>
      </c>
      <c r="R178" s="170">
        <v>-616.04499999999996</v>
      </c>
      <c r="S178" s="171">
        <v>-19.4787</v>
      </c>
      <c r="T178" s="169">
        <v>4.0605399999999996</v>
      </c>
      <c r="U178" s="170">
        <v>-2303.62</v>
      </c>
      <c r="V178" s="171">
        <v>1186.8</v>
      </c>
      <c r="W178" s="170">
        <f t="shared" si="6"/>
        <v>4743.1400000000003</v>
      </c>
      <c r="X178" s="170">
        <f t="shared" si="7"/>
        <v>-52.559685000000002</v>
      </c>
      <c r="Y178" s="171">
        <f t="shared" si="8"/>
        <v>-24.9711</v>
      </c>
      <c r="Z178" s="170">
        <f t="shared" si="9"/>
        <v>-4741.26</v>
      </c>
      <c r="AA178" s="170">
        <f t="shared" si="10"/>
        <v>40.298069999999996</v>
      </c>
      <c r="AB178" s="171">
        <f t="shared" si="11"/>
        <v>-16.871800000000004</v>
      </c>
      <c r="AC178" s="170">
        <f t="shared" si="12"/>
        <v>6.0980899999999991</v>
      </c>
      <c r="AD178" s="170">
        <f t="shared" si="13"/>
        <v>-2919.665</v>
      </c>
      <c r="AE178" s="171">
        <f t="shared" si="14"/>
        <v>1167.3213000000001</v>
      </c>
    </row>
    <row r="179" spans="1:31" x14ac:dyDescent="0.3">
      <c r="A179" s="11">
        <v>1948</v>
      </c>
      <c r="B179" s="169">
        <v>-2363.63</v>
      </c>
      <c r="C179" s="170">
        <v>8.9452700000000007</v>
      </c>
      <c r="D179" s="171">
        <v>8.2859200000000008</v>
      </c>
      <c r="E179" s="169">
        <v>2362.25</v>
      </c>
      <c r="F179" s="170">
        <v>0.196439</v>
      </c>
      <c r="G179" s="171">
        <v>-5.9761000000000006</v>
      </c>
      <c r="H179" s="169">
        <v>-0.203873</v>
      </c>
      <c r="I179" s="170">
        <v>-671.11</v>
      </c>
      <c r="J179" s="171">
        <v>-308.06599999999997</v>
      </c>
      <c r="K179" s="169">
        <v>-2623.42</v>
      </c>
      <c r="L179" s="170">
        <v>35.9377</v>
      </c>
      <c r="M179" s="171">
        <v>-25.482800000000001</v>
      </c>
      <c r="N179" s="169">
        <v>2627.5</v>
      </c>
      <c r="O179" s="170">
        <v>-53.224199999999996</v>
      </c>
      <c r="P179" s="171">
        <v>-20.428799999999999</v>
      </c>
      <c r="Q179" s="169">
        <v>2.10107</v>
      </c>
      <c r="R179" s="170">
        <v>-647.35299999999995</v>
      </c>
      <c r="S179" s="171">
        <v>3.3948299999999998</v>
      </c>
      <c r="T179" s="169">
        <v>4.3223599999999998</v>
      </c>
      <c r="U179" s="170">
        <v>-2485.96</v>
      </c>
      <c r="V179" s="171">
        <v>1305.03</v>
      </c>
      <c r="W179" s="170">
        <f t="shared" si="6"/>
        <v>4989.75</v>
      </c>
      <c r="X179" s="170">
        <f t="shared" si="7"/>
        <v>-53.027760999999998</v>
      </c>
      <c r="Y179" s="171">
        <f t="shared" si="8"/>
        <v>-26.404899999999998</v>
      </c>
      <c r="Z179" s="170">
        <f t="shared" si="9"/>
        <v>-4987.05</v>
      </c>
      <c r="AA179" s="170">
        <f t="shared" si="10"/>
        <v>44.88297</v>
      </c>
      <c r="AB179" s="171">
        <f t="shared" si="11"/>
        <v>-17.19688</v>
      </c>
      <c r="AC179" s="170">
        <f t="shared" si="12"/>
        <v>6.4234299999999998</v>
      </c>
      <c r="AD179" s="170">
        <f t="shared" si="13"/>
        <v>-3133.3130000000001</v>
      </c>
      <c r="AE179" s="171">
        <f t="shared" si="14"/>
        <v>1308.4248299999999</v>
      </c>
    </row>
    <row r="180" spans="1:31" x14ac:dyDescent="0.3">
      <c r="A180" s="11">
        <v>1949</v>
      </c>
      <c r="B180" s="169">
        <v>-2470.13</v>
      </c>
      <c r="C180" s="170">
        <v>9.4816200000000013</v>
      </c>
      <c r="D180" s="171">
        <v>9.4137900000000005</v>
      </c>
      <c r="E180" s="169">
        <v>2468.77</v>
      </c>
      <c r="F180" s="170">
        <v>0.78053099999999997</v>
      </c>
      <c r="G180" s="171">
        <v>-6.2260799999999996</v>
      </c>
      <c r="H180" s="169">
        <v>-0.47857699999999997</v>
      </c>
      <c r="I180" s="170">
        <v>-693.72699999999998</v>
      </c>
      <c r="J180" s="171">
        <v>-315.95100000000002</v>
      </c>
      <c r="K180" s="169">
        <v>-2749.59</v>
      </c>
      <c r="L180" s="170">
        <v>39.694900000000004</v>
      </c>
      <c r="M180" s="171">
        <v>-26.9832</v>
      </c>
      <c r="N180" s="169">
        <v>2754.58</v>
      </c>
      <c r="O180" s="170">
        <v>-54.4816</v>
      </c>
      <c r="P180" s="171">
        <v>-21.2302</v>
      </c>
      <c r="Q180" s="169">
        <v>2.2641199999999997</v>
      </c>
      <c r="R180" s="170">
        <v>-675.649</v>
      </c>
      <c r="S180" s="171">
        <v>28.606400000000001</v>
      </c>
      <c r="T180" s="169">
        <v>5.1482200000000002</v>
      </c>
      <c r="U180" s="170">
        <v>-2653.53</v>
      </c>
      <c r="V180" s="171">
        <v>1420.59</v>
      </c>
      <c r="W180" s="170">
        <f t="shared" si="6"/>
        <v>5223.3500000000004</v>
      </c>
      <c r="X180" s="170">
        <f t="shared" si="7"/>
        <v>-53.701068999999997</v>
      </c>
      <c r="Y180" s="171">
        <f t="shared" si="8"/>
        <v>-27.45628</v>
      </c>
      <c r="Z180" s="170">
        <f t="shared" si="9"/>
        <v>-5219.72</v>
      </c>
      <c r="AA180" s="170">
        <f t="shared" si="10"/>
        <v>49.176520000000004</v>
      </c>
      <c r="AB180" s="171">
        <f t="shared" si="11"/>
        <v>-17.569409999999998</v>
      </c>
      <c r="AC180" s="170">
        <f t="shared" si="12"/>
        <v>7.4123400000000004</v>
      </c>
      <c r="AD180" s="170">
        <f t="shared" si="13"/>
        <v>-3329.1790000000001</v>
      </c>
      <c r="AE180" s="171">
        <f t="shared" si="14"/>
        <v>1449.1963999999998</v>
      </c>
    </row>
    <row r="181" spans="1:31" x14ac:dyDescent="0.3">
      <c r="A181" s="11">
        <v>1950</v>
      </c>
      <c r="B181" s="169">
        <v>-2574.81</v>
      </c>
      <c r="C181" s="170">
        <v>9.9143700000000017</v>
      </c>
      <c r="D181" s="171">
        <v>10.273700000000002</v>
      </c>
      <c r="E181" s="169">
        <v>2573.12</v>
      </c>
      <c r="F181" s="170">
        <v>1.29731</v>
      </c>
      <c r="G181" s="171">
        <v>-6.3493999999999993</v>
      </c>
      <c r="H181" s="169">
        <v>-1.05803</v>
      </c>
      <c r="I181" s="170">
        <v>-714.57799999999997</v>
      </c>
      <c r="J181" s="171">
        <v>-322.34399999999999</v>
      </c>
      <c r="K181" s="169">
        <v>-2869.7</v>
      </c>
      <c r="L181" s="170">
        <v>43.209199999999996</v>
      </c>
      <c r="M181" s="171">
        <v>-28.465400000000002</v>
      </c>
      <c r="N181" s="169">
        <v>2875.82</v>
      </c>
      <c r="O181" s="170">
        <v>-55.679099999999998</v>
      </c>
      <c r="P181" s="171">
        <v>-22.010200000000001</v>
      </c>
      <c r="Q181" s="169">
        <v>2.4467699999999999</v>
      </c>
      <c r="R181" s="170">
        <v>-701.60299999999995</v>
      </c>
      <c r="S181" s="171">
        <v>55.711599999999997</v>
      </c>
      <c r="T181" s="169">
        <v>6.2750300000000001</v>
      </c>
      <c r="U181" s="170">
        <v>-2809.92</v>
      </c>
      <c r="V181" s="171">
        <v>1533.82</v>
      </c>
      <c r="W181" s="170">
        <f t="shared" si="6"/>
        <v>5448.9400000000005</v>
      </c>
      <c r="X181" s="170">
        <f t="shared" si="7"/>
        <v>-54.381789999999995</v>
      </c>
      <c r="Y181" s="171">
        <f t="shared" si="8"/>
        <v>-28.3596</v>
      </c>
      <c r="Z181" s="170">
        <f t="shared" si="9"/>
        <v>-5444.51</v>
      </c>
      <c r="AA181" s="170">
        <f t="shared" si="10"/>
        <v>53.123570000000001</v>
      </c>
      <c r="AB181" s="171">
        <f t="shared" si="11"/>
        <v>-18.191700000000001</v>
      </c>
      <c r="AC181" s="170">
        <f t="shared" si="12"/>
        <v>8.7218</v>
      </c>
      <c r="AD181" s="170">
        <f t="shared" si="13"/>
        <v>-3511.5230000000001</v>
      </c>
      <c r="AE181" s="171">
        <f t="shared" si="14"/>
        <v>1589.5316</v>
      </c>
    </row>
    <row r="182" spans="1:31" x14ac:dyDescent="0.3">
      <c r="A182" s="11">
        <v>1951</v>
      </c>
      <c r="B182" s="169">
        <v>-2678.15</v>
      </c>
      <c r="C182" s="170">
        <v>10.177299999999999</v>
      </c>
      <c r="D182" s="171">
        <v>10.833200000000001</v>
      </c>
      <c r="E182" s="169">
        <v>2675.7</v>
      </c>
      <c r="F182" s="170">
        <v>1.9715</v>
      </c>
      <c r="G182" s="171">
        <v>-6.4614399999999996</v>
      </c>
      <c r="H182" s="169">
        <v>-1.9071199999999999</v>
      </c>
      <c r="I182" s="170">
        <v>-733.995</v>
      </c>
      <c r="J182" s="171">
        <v>-328.41500000000002</v>
      </c>
      <c r="K182" s="169">
        <v>-2984.41</v>
      </c>
      <c r="L182" s="170">
        <v>46.591999999999999</v>
      </c>
      <c r="M182" s="171">
        <v>-29.9527</v>
      </c>
      <c r="N182" s="169">
        <v>2991.91</v>
      </c>
      <c r="O182" s="170">
        <v>-56.910899999999998</v>
      </c>
      <c r="P182" s="171">
        <v>-22.557400000000001</v>
      </c>
      <c r="Q182" s="169">
        <v>2.5746700000000002</v>
      </c>
      <c r="R182" s="170">
        <v>-726.077</v>
      </c>
      <c r="S182" s="171">
        <v>83.739899999999992</v>
      </c>
      <c r="T182" s="169">
        <v>7.5100699999999998</v>
      </c>
      <c r="U182" s="170">
        <v>-2958.07</v>
      </c>
      <c r="V182" s="171">
        <v>1644.58</v>
      </c>
      <c r="W182" s="170">
        <f t="shared" si="6"/>
        <v>5667.61</v>
      </c>
      <c r="X182" s="170">
        <f t="shared" si="7"/>
        <v>-54.939399999999999</v>
      </c>
      <c r="Y182" s="171">
        <f t="shared" si="8"/>
        <v>-29.018840000000001</v>
      </c>
      <c r="Z182" s="170">
        <f t="shared" si="9"/>
        <v>-5662.5599999999995</v>
      </c>
      <c r="AA182" s="170">
        <f t="shared" si="10"/>
        <v>56.769300000000001</v>
      </c>
      <c r="AB182" s="171">
        <f t="shared" si="11"/>
        <v>-19.119499999999999</v>
      </c>
      <c r="AC182" s="170">
        <f t="shared" si="12"/>
        <v>10.08474</v>
      </c>
      <c r="AD182" s="170">
        <f t="shared" si="13"/>
        <v>-3684.1469999999999</v>
      </c>
      <c r="AE182" s="171">
        <f t="shared" si="14"/>
        <v>1728.3199</v>
      </c>
    </row>
    <row r="183" spans="1:31" x14ac:dyDescent="0.3">
      <c r="A183" s="11">
        <v>1952</v>
      </c>
      <c r="B183" s="169">
        <v>-2776.71</v>
      </c>
      <c r="C183" s="170">
        <v>10.2553</v>
      </c>
      <c r="D183" s="171">
        <v>11.275700000000001</v>
      </c>
      <c r="E183" s="169">
        <v>2773.49</v>
      </c>
      <c r="F183" s="170">
        <v>2.60331</v>
      </c>
      <c r="G183" s="171">
        <v>-6.3479899999999994</v>
      </c>
      <c r="H183" s="169">
        <v>-3.0024099999999998</v>
      </c>
      <c r="I183" s="170">
        <v>-752.78</v>
      </c>
      <c r="J183" s="171">
        <v>-334.99400000000003</v>
      </c>
      <c r="K183" s="169">
        <v>-3094.27</v>
      </c>
      <c r="L183" s="170">
        <v>49.820699999999995</v>
      </c>
      <c r="M183" s="171">
        <v>-31.271699999999999</v>
      </c>
      <c r="N183" s="169">
        <v>3103.1</v>
      </c>
      <c r="O183" s="170">
        <v>-57.98</v>
      </c>
      <c r="P183" s="171">
        <v>-23.365299999999998</v>
      </c>
      <c r="Q183" s="169">
        <v>2.6643499999999998</v>
      </c>
      <c r="R183" s="170">
        <v>-748.08199999999999</v>
      </c>
      <c r="S183" s="171">
        <v>111.80800000000001</v>
      </c>
      <c r="T183" s="169">
        <v>8.6799300000000006</v>
      </c>
      <c r="U183" s="170">
        <v>-3099</v>
      </c>
      <c r="V183" s="171">
        <v>1754.86</v>
      </c>
      <c r="W183" s="170">
        <f t="shared" si="6"/>
        <v>5876.59</v>
      </c>
      <c r="X183" s="170">
        <f t="shared" si="7"/>
        <v>-55.376689999999996</v>
      </c>
      <c r="Y183" s="171">
        <f t="shared" si="8"/>
        <v>-29.713289999999997</v>
      </c>
      <c r="Z183" s="170">
        <f t="shared" si="9"/>
        <v>-5870.98</v>
      </c>
      <c r="AA183" s="170">
        <f t="shared" si="10"/>
        <v>60.075999999999993</v>
      </c>
      <c r="AB183" s="171">
        <f t="shared" si="11"/>
        <v>-19.995999999999999</v>
      </c>
      <c r="AC183" s="170">
        <f t="shared" si="12"/>
        <v>11.344280000000001</v>
      </c>
      <c r="AD183" s="170">
        <f t="shared" si="13"/>
        <v>-3847.0819999999999</v>
      </c>
      <c r="AE183" s="171">
        <f t="shared" si="14"/>
        <v>1866.6679999999999</v>
      </c>
    </row>
    <row r="184" spans="1:31" x14ac:dyDescent="0.3">
      <c r="A184" s="11">
        <v>1953</v>
      </c>
      <c r="B184" s="169">
        <v>-2868.77</v>
      </c>
      <c r="C184" s="170">
        <v>10.523299999999999</v>
      </c>
      <c r="D184" s="171">
        <v>11.779500000000001</v>
      </c>
      <c r="E184" s="169">
        <v>2864.4</v>
      </c>
      <c r="F184" s="170">
        <v>3.2991999999999999</v>
      </c>
      <c r="G184" s="171">
        <v>-6.2076099999999999</v>
      </c>
      <c r="H184" s="169">
        <v>-4.3090600000000006</v>
      </c>
      <c r="I184" s="170">
        <v>-769.77499999999998</v>
      </c>
      <c r="J184" s="171">
        <v>-340.36500000000001</v>
      </c>
      <c r="K184" s="169">
        <v>-3197.22</v>
      </c>
      <c r="L184" s="170">
        <v>52.869099999999996</v>
      </c>
      <c r="M184" s="171">
        <v>-32.878599999999999</v>
      </c>
      <c r="N184" s="169">
        <v>3207.8</v>
      </c>
      <c r="O184" s="170">
        <v>-59.2517</v>
      </c>
      <c r="P184" s="171">
        <v>-24.3413</v>
      </c>
      <c r="Q184" s="169">
        <v>2.75481</v>
      </c>
      <c r="R184" s="170">
        <v>-769.83</v>
      </c>
      <c r="S184" s="171">
        <v>140.422</v>
      </c>
      <c r="T184" s="169">
        <v>9.9250000000000007</v>
      </c>
      <c r="U184" s="170">
        <v>-3235.29</v>
      </c>
      <c r="V184" s="171">
        <v>1861.4</v>
      </c>
      <c r="W184" s="170">
        <f t="shared" si="6"/>
        <v>6072.2000000000007</v>
      </c>
      <c r="X184" s="170">
        <f t="shared" si="7"/>
        <v>-55.952500000000001</v>
      </c>
      <c r="Y184" s="171">
        <f t="shared" si="8"/>
        <v>-30.548909999999999</v>
      </c>
      <c r="Z184" s="170">
        <f t="shared" si="9"/>
        <v>-6065.99</v>
      </c>
      <c r="AA184" s="170">
        <f t="shared" si="10"/>
        <v>63.392399999999995</v>
      </c>
      <c r="AB184" s="171">
        <f t="shared" si="11"/>
        <v>-21.0991</v>
      </c>
      <c r="AC184" s="170">
        <f t="shared" si="12"/>
        <v>12.67981</v>
      </c>
      <c r="AD184" s="170">
        <f t="shared" si="13"/>
        <v>-4005.12</v>
      </c>
      <c r="AE184" s="171">
        <f t="shared" si="14"/>
        <v>2001.8220000000001</v>
      </c>
    </row>
    <row r="185" spans="1:31" x14ac:dyDescent="0.3">
      <c r="A185" s="11">
        <v>1954</v>
      </c>
      <c r="B185" s="169">
        <v>-2954.65</v>
      </c>
      <c r="C185" s="170">
        <v>11.0763</v>
      </c>
      <c r="D185" s="171">
        <v>12.262499999999999</v>
      </c>
      <c r="E185" s="169">
        <v>2948.91</v>
      </c>
      <c r="F185" s="170">
        <v>4.2173800000000004</v>
      </c>
      <c r="G185" s="171">
        <v>-6.1704499999999998</v>
      </c>
      <c r="H185" s="169">
        <v>-5.6447299999999991</v>
      </c>
      <c r="I185" s="170">
        <v>-786.322</v>
      </c>
      <c r="J185" s="171">
        <v>-345.11399999999998</v>
      </c>
      <c r="K185" s="169">
        <v>-3294.68</v>
      </c>
      <c r="L185" s="170">
        <v>55.371000000000002</v>
      </c>
      <c r="M185" s="171">
        <v>-34.564399999999999</v>
      </c>
      <c r="N185" s="169">
        <v>3306.92</v>
      </c>
      <c r="O185" s="170">
        <v>-60.585000000000001</v>
      </c>
      <c r="P185" s="171">
        <v>-25.133700000000001</v>
      </c>
      <c r="Q185" s="169">
        <v>2.9252199999999999</v>
      </c>
      <c r="R185" s="170">
        <v>-790.24199999999996</v>
      </c>
      <c r="S185" s="171">
        <v>168.64099999999999</v>
      </c>
      <c r="T185" s="169">
        <v>11.155200000000001</v>
      </c>
      <c r="U185" s="170">
        <v>-3367.04</v>
      </c>
      <c r="V185" s="171">
        <v>1965.95</v>
      </c>
      <c r="W185" s="170">
        <f t="shared" si="6"/>
        <v>6255.83</v>
      </c>
      <c r="X185" s="170">
        <f t="shared" si="7"/>
        <v>-56.367620000000002</v>
      </c>
      <c r="Y185" s="171">
        <f t="shared" si="8"/>
        <v>-31.30415</v>
      </c>
      <c r="Z185" s="170">
        <f t="shared" si="9"/>
        <v>-6249.33</v>
      </c>
      <c r="AA185" s="170">
        <f t="shared" si="10"/>
        <v>66.447299999999998</v>
      </c>
      <c r="AB185" s="171">
        <f t="shared" si="11"/>
        <v>-22.3019</v>
      </c>
      <c r="AC185" s="170">
        <f t="shared" si="12"/>
        <v>14.08042</v>
      </c>
      <c r="AD185" s="170">
        <f t="shared" si="13"/>
        <v>-4157.2820000000002</v>
      </c>
      <c r="AE185" s="171">
        <f t="shared" si="14"/>
        <v>2134.5909999999999</v>
      </c>
    </row>
    <row r="186" spans="1:31" x14ac:dyDescent="0.3">
      <c r="A186" s="11">
        <v>1955</v>
      </c>
      <c r="B186" s="169">
        <v>-3034.49</v>
      </c>
      <c r="C186" s="170">
        <v>11.660600000000001</v>
      </c>
      <c r="D186" s="171">
        <v>12.6394</v>
      </c>
      <c r="E186" s="169">
        <v>3027.59</v>
      </c>
      <c r="F186" s="170">
        <v>4.9453300000000002</v>
      </c>
      <c r="G186" s="171">
        <v>-6.0278400000000003</v>
      </c>
      <c r="H186" s="169">
        <v>-6.8028500000000003</v>
      </c>
      <c r="I186" s="170">
        <v>-802.31700000000001</v>
      </c>
      <c r="J186" s="171">
        <v>-349.49400000000003</v>
      </c>
      <c r="K186" s="169">
        <v>-3387.77</v>
      </c>
      <c r="L186" s="170">
        <v>57.670300000000005</v>
      </c>
      <c r="M186" s="171">
        <v>-36.052500000000002</v>
      </c>
      <c r="N186" s="169">
        <v>3401.36</v>
      </c>
      <c r="O186" s="170">
        <v>-61.761099999999999</v>
      </c>
      <c r="P186" s="171">
        <v>-26.099700000000002</v>
      </c>
      <c r="Q186" s="169">
        <v>3.0282399999999998</v>
      </c>
      <c r="R186" s="170">
        <v>-809.90800000000002</v>
      </c>
      <c r="S186" s="171">
        <v>196.68100000000001</v>
      </c>
      <c r="T186" s="169">
        <v>12.1874</v>
      </c>
      <c r="U186" s="170">
        <v>-3494.9</v>
      </c>
      <c r="V186" s="171">
        <v>2068.5100000000002</v>
      </c>
      <c r="W186" s="170">
        <f t="shared" si="6"/>
        <v>6428.9500000000007</v>
      </c>
      <c r="X186" s="170">
        <f t="shared" si="7"/>
        <v>-56.815770000000001</v>
      </c>
      <c r="Y186" s="171">
        <f t="shared" si="8"/>
        <v>-32.127540000000003</v>
      </c>
      <c r="Z186" s="170">
        <f t="shared" si="9"/>
        <v>-6422.26</v>
      </c>
      <c r="AA186" s="170">
        <f t="shared" si="10"/>
        <v>69.3309</v>
      </c>
      <c r="AB186" s="171">
        <f t="shared" si="11"/>
        <v>-23.4131</v>
      </c>
      <c r="AC186" s="170">
        <f t="shared" si="12"/>
        <v>15.21564</v>
      </c>
      <c r="AD186" s="170">
        <f t="shared" si="13"/>
        <v>-4304.808</v>
      </c>
      <c r="AE186" s="171">
        <f t="shared" si="14"/>
        <v>2265.1910000000003</v>
      </c>
    </row>
    <row r="187" spans="1:31" x14ac:dyDescent="0.3">
      <c r="A187" s="11">
        <v>1956</v>
      </c>
      <c r="B187" s="169">
        <v>-3108.43</v>
      </c>
      <c r="C187" s="170">
        <v>12.2059</v>
      </c>
      <c r="D187" s="171">
        <v>12.845799999999999</v>
      </c>
      <c r="E187" s="169">
        <v>3100.83</v>
      </c>
      <c r="F187" s="170">
        <v>5.5198199999999993</v>
      </c>
      <c r="G187" s="171">
        <v>-5.9172799999999999</v>
      </c>
      <c r="H187" s="169">
        <v>-7.40808</v>
      </c>
      <c r="I187" s="170">
        <v>-817.50699999999995</v>
      </c>
      <c r="J187" s="171">
        <v>-353.67899999999997</v>
      </c>
      <c r="K187" s="169">
        <v>-3479.02</v>
      </c>
      <c r="L187" s="170">
        <v>59.8887</v>
      </c>
      <c r="M187" s="171">
        <v>-37.532499999999999</v>
      </c>
      <c r="N187" s="169">
        <v>3493.19</v>
      </c>
      <c r="O187" s="170">
        <v>-62.911900000000003</v>
      </c>
      <c r="P187" s="171">
        <v>-26.956499999999998</v>
      </c>
      <c r="Q187" s="169">
        <v>3.0241899999999999</v>
      </c>
      <c r="R187" s="170">
        <v>-828.48099999999999</v>
      </c>
      <c r="S187" s="171">
        <v>223.869</v>
      </c>
      <c r="T187" s="169">
        <v>13.0436</v>
      </c>
      <c r="U187" s="170">
        <v>-3618.87</v>
      </c>
      <c r="V187" s="171">
        <v>2168.08</v>
      </c>
      <c r="W187" s="170">
        <f t="shared" si="6"/>
        <v>6594.02</v>
      </c>
      <c r="X187" s="170">
        <f t="shared" si="7"/>
        <v>-57.392080000000007</v>
      </c>
      <c r="Y187" s="171">
        <f t="shared" si="8"/>
        <v>-32.873779999999996</v>
      </c>
      <c r="Z187" s="170">
        <f t="shared" si="9"/>
        <v>-6587.45</v>
      </c>
      <c r="AA187" s="170">
        <f t="shared" si="10"/>
        <v>72.0946</v>
      </c>
      <c r="AB187" s="171">
        <f t="shared" si="11"/>
        <v>-24.686700000000002</v>
      </c>
      <c r="AC187" s="170">
        <f t="shared" si="12"/>
        <v>16.067789999999999</v>
      </c>
      <c r="AD187" s="170">
        <f t="shared" si="13"/>
        <v>-4447.3509999999997</v>
      </c>
      <c r="AE187" s="171">
        <f t="shared" si="14"/>
        <v>2391.9490000000001</v>
      </c>
    </row>
    <row r="188" spans="1:31" x14ac:dyDescent="0.3">
      <c r="A188" s="11">
        <v>1957</v>
      </c>
      <c r="B188" s="169">
        <v>-3177.52</v>
      </c>
      <c r="C188" s="170">
        <v>12.559100000000001</v>
      </c>
      <c r="D188" s="171">
        <v>13.1396</v>
      </c>
      <c r="E188" s="169">
        <v>3169.46</v>
      </c>
      <c r="F188" s="170">
        <v>6.0792399999999995</v>
      </c>
      <c r="G188" s="171">
        <v>-5.8966599999999998</v>
      </c>
      <c r="H188" s="169">
        <v>-7.6638299999999999</v>
      </c>
      <c r="I188" s="170">
        <v>-831.98199999999997</v>
      </c>
      <c r="J188" s="171">
        <v>-357.685</v>
      </c>
      <c r="K188" s="169">
        <v>-3565.95</v>
      </c>
      <c r="L188" s="170">
        <v>61.9617</v>
      </c>
      <c r="M188" s="171">
        <v>-38.7943</v>
      </c>
      <c r="N188" s="169">
        <v>3580.38</v>
      </c>
      <c r="O188" s="170">
        <v>-64.104300000000009</v>
      </c>
      <c r="P188" s="171">
        <v>-27.7</v>
      </c>
      <c r="Q188" s="169">
        <v>2.9705500000000002</v>
      </c>
      <c r="R188" s="170">
        <v>-846.14400000000001</v>
      </c>
      <c r="S188" s="171">
        <v>250.43600000000001</v>
      </c>
      <c r="T188" s="169">
        <v>13.716100000000001</v>
      </c>
      <c r="U188" s="170">
        <v>-3739.13</v>
      </c>
      <c r="V188" s="171">
        <v>2265.02</v>
      </c>
      <c r="W188" s="170">
        <f t="shared" si="6"/>
        <v>6749.84</v>
      </c>
      <c r="X188" s="170">
        <f t="shared" si="7"/>
        <v>-58.025060000000011</v>
      </c>
      <c r="Y188" s="171">
        <f t="shared" si="8"/>
        <v>-33.59666</v>
      </c>
      <c r="Z188" s="170">
        <f t="shared" si="9"/>
        <v>-6743.4699999999993</v>
      </c>
      <c r="AA188" s="170">
        <f t="shared" si="10"/>
        <v>74.520800000000008</v>
      </c>
      <c r="AB188" s="171">
        <f t="shared" si="11"/>
        <v>-25.654699999999998</v>
      </c>
      <c r="AC188" s="170">
        <f t="shared" si="12"/>
        <v>16.68665</v>
      </c>
      <c r="AD188" s="170">
        <f t="shared" si="13"/>
        <v>-4585.2740000000003</v>
      </c>
      <c r="AE188" s="171">
        <f t="shared" si="14"/>
        <v>2515.4560000000001</v>
      </c>
    </row>
    <row r="189" spans="1:31" x14ac:dyDescent="0.3">
      <c r="A189" s="11">
        <v>1958</v>
      </c>
      <c r="B189" s="169">
        <v>-3241.75</v>
      </c>
      <c r="C189" s="170">
        <v>12.883700000000001</v>
      </c>
      <c r="D189" s="171">
        <v>13.3224</v>
      </c>
      <c r="E189" s="169">
        <v>3233.11</v>
      </c>
      <c r="F189" s="170">
        <v>6.5816099999999995</v>
      </c>
      <c r="G189" s="171">
        <v>-5.89194</v>
      </c>
      <c r="H189" s="169">
        <v>-8.1276899999999994</v>
      </c>
      <c r="I189" s="170">
        <v>-846.11699999999996</v>
      </c>
      <c r="J189" s="171">
        <v>-361.54599999999999</v>
      </c>
      <c r="K189" s="169">
        <v>-3648.56</v>
      </c>
      <c r="L189" s="170">
        <v>63.956600000000002</v>
      </c>
      <c r="M189" s="171">
        <v>-40.114599999999996</v>
      </c>
      <c r="N189" s="169">
        <v>3663.27</v>
      </c>
      <c r="O189" s="170">
        <v>-65.187399999999997</v>
      </c>
      <c r="P189" s="171">
        <v>-28.4803</v>
      </c>
      <c r="Q189" s="169">
        <v>2.91405</v>
      </c>
      <c r="R189" s="170">
        <v>-863.09</v>
      </c>
      <c r="S189" s="171">
        <v>275.93099999999998</v>
      </c>
      <c r="T189" s="169">
        <v>14.331799999999999</v>
      </c>
      <c r="U189" s="170">
        <v>-3855.82</v>
      </c>
      <c r="V189" s="171">
        <v>2358.92</v>
      </c>
      <c r="W189" s="170">
        <f t="shared" si="6"/>
        <v>6896.38</v>
      </c>
      <c r="X189" s="170">
        <f t="shared" si="7"/>
        <v>-58.605789999999999</v>
      </c>
      <c r="Y189" s="171">
        <f t="shared" si="8"/>
        <v>-34.372239999999998</v>
      </c>
      <c r="Z189" s="170">
        <f t="shared" si="9"/>
        <v>-6890.3099999999995</v>
      </c>
      <c r="AA189" s="170">
        <f t="shared" si="10"/>
        <v>76.840299999999999</v>
      </c>
      <c r="AB189" s="171">
        <f t="shared" si="11"/>
        <v>-26.792199999999994</v>
      </c>
      <c r="AC189" s="170">
        <f t="shared" si="12"/>
        <v>17.245850000000001</v>
      </c>
      <c r="AD189" s="170">
        <f t="shared" si="13"/>
        <v>-4718.91</v>
      </c>
      <c r="AE189" s="171">
        <f t="shared" si="14"/>
        <v>2634.8510000000001</v>
      </c>
    </row>
    <row r="190" spans="1:31" x14ac:dyDescent="0.3">
      <c r="A190" s="11">
        <v>1959</v>
      </c>
      <c r="B190" s="169">
        <v>-3301.56</v>
      </c>
      <c r="C190" s="170">
        <v>13.1854</v>
      </c>
      <c r="D190" s="171">
        <v>13.4534</v>
      </c>
      <c r="E190" s="169">
        <v>3292.25</v>
      </c>
      <c r="F190" s="170">
        <v>7.2645600000000004</v>
      </c>
      <c r="G190" s="171">
        <v>-5.8218000000000005</v>
      </c>
      <c r="H190" s="169">
        <v>-8.6238700000000001</v>
      </c>
      <c r="I190" s="170">
        <v>-859.55200000000002</v>
      </c>
      <c r="J190" s="171">
        <v>-365.14600000000002</v>
      </c>
      <c r="K190" s="169">
        <v>-3727.12</v>
      </c>
      <c r="L190" s="170">
        <v>65.888899999999992</v>
      </c>
      <c r="M190" s="171">
        <v>-41.4741</v>
      </c>
      <c r="N190" s="169">
        <v>3742.1</v>
      </c>
      <c r="O190" s="170">
        <v>-66.420899999999989</v>
      </c>
      <c r="P190" s="171">
        <v>-29.263099999999998</v>
      </c>
      <c r="Q190" s="169">
        <v>2.91248</v>
      </c>
      <c r="R190" s="170">
        <v>-879.56799999999998</v>
      </c>
      <c r="S190" s="171">
        <v>300.61799999999999</v>
      </c>
      <c r="T190" s="169">
        <v>14.9191</v>
      </c>
      <c r="U190" s="170">
        <v>-3968.93</v>
      </c>
      <c r="V190" s="171">
        <v>2449.88</v>
      </c>
      <c r="W190" s="170">
        <f t="shared" si="6"/>
        <v>7034.35</v>
      </c>
      <c r="X190" s="170">
        <f t="shared" si="7"/>
        <v>-59.156339999999986</v>
      </c>
      <c r="Y190" s="171">
        <f t="shared" si="8"/>
        <v>-35.084899999999998</v>
      </c>
      <c r="Z190" s="170">
        <f t="shared" si="9"/>
        <v>-7028.68</v>
      </c>
      <c r="AA190" s="170">
        <f t="shared" si="10"/>
        <v>79.074299999999994</v>
      </c>
      <c r="AB190" s="171">
        <f t="shared" si="11"/>
        <v>-28.020699999999998</v>
      </c>
      <c r="AC190" s="170">
        <f t="shared" si="12"/>
        <v>17.831579999999999</v>
      </c>
      <c r="AD190" s="170">
        <f t="shared" si="13"/>
        <v>-4848.4979999999996</v>
      </c>
      <c r="AE190" s="171">
        <f t="shared" si="14"/>
        <v>2750.498</v>
      </c>
    </row>
    <row r="191" spans="1:31" x14ac:dyDescent="0.3">
      <c r="A191" s="11">
        <v>1960</v>
      </c>
      <c r="B191" s="169">
        <v>-3357.36</v>
      </c>
      <c r="C191" s="170">
        <v>13.7279</v>
      </c>
      <c r="D191" s="171">
        <v>13.824299999999999</v>
      </c>
      <c r="E191" s="169">
        <v>3347.51</v>
      </c>
      <c r="F191" s="170">
        <v>7.7913699999999997</v>
      </c>
      <c r="G191" s="171">
        <v>-5.7674200000000004</v>
      </c>
      <c r="H191" s="169">
        <v>-8.9489000000000001</v>
      </c>
      <c r="I191" s="170">
        <v>-873.16499999999996</v>
      </c>
      <c r="J191" s="171">
        <v>-368.505</v>
      </c>
      <c r="K191" s="169">
        <v>-3802</v>
      </c>
      <c r="L191" s="170">
        <v>67.566199999999995</v>
      </c>
      <c r="M191" s="171">
        <v>-42.878800000000005</v>
      </c>
      <c r="N191" s="169">
        <v>3817</v>
      </c>
      <c r="O191" s="170">
        <v>-67.473300000000009</v>
      </c>
      <c r="P191" s="171">
        <v>-30.113700000000001</v>
      </c>
      <c r="Q191" s="169">
        <v>2.8284600000000002</v>
      </c>
      <c r="R191" s="170">
        <v>-895.35299999999995</v>
      </c>
      <c r="S191" s="171">
        <v>324.255</v>
      </c>
      <c r="T191" s="169">
        <v>15.3566</v>
      </c>
      <c r="U191" s="170">
        <v>-4078.47</v>
      </c>
      <c r="V191" s="171">
        <v>2538.06</v>
      </c>
      <c r="W191" s="170">
        <f t="shared" si="6"/>
        <v>7164.51</v>
      </c>
      <c r="X191" s="170">
        <f t="shared" si="7"/>
        <v>-59.681930000000008</v>
      </c>
      <c r="Y191" s="171">
        <f t="shared" si="8"/>
        <v>-35.881120000000003</v>
      </c>
      <c r="Z191" s="170">
        <f t="shared" si="9"/>
        <v>-7159.3600000000006</v>
      </c>
      <c r="AA191" s="170">
        <f t="shared" si="10"/>
        <v>81.2941</v>
      </c>
      <c r="AB191" s="171">
        <f t="shared" si="11"/>
        <v>-29.054500000000004</v>
      </c>
      <c r="AC191" s="170">
        <f t="shared" si="12"/>
        <v>18.18506</v>
      </c>
      <c r="AD191" s="170">
        <f t="shared" si="13"/>
        <v>-4973.8229999999994</v>
      </c>
      <c r="AE191" s="171">
        <f t="shared" si="14"/>
        <v>2862.3150000000001</v>
      </c>
    </row>
    <row r="192" spans="1:31" x14ac:dyDescent="0.3">
      <c r="A192" s="11">
        <v>1961</v>
      </c>
      <c r="B192" s="169">
        <v>-3409.73</v>
      </c>
      <c r="C192" s="170">
        <v>14.170200000000001</v>
      </c>
      <c r="D192" s="171">
        <v>14.055999999999999</v>
      </c>
      <c r="E192" s="169">
        <v>3399.33</v>
      </c>
      <c r="F192" s="170">
        <v>8.1415299999999995</v>
      </c>
      <c r="G192" s="171">
        <v>-5.7104399999999993</v>
      </c>
      <c r="H192" s="169">
        <v>-9.2710699999999999</v>
      </c>
      <c r="I192" s="170">
        <v>-886.19399999999996</v>
      </c>
      <c r="J192" s="171">
        <v>-371.702</v>
      </c>
      <c r="K192" s="169">
        <v>-3872.91</v>
      </c>
      <c r="L192" s="170">
        <v>69.1417</v>
      </c>
      <c r="M192" s="171">
        <v>-44.246600000000001</v>
      </c>
      <c r="N192" s="169">
        <v>3887.94</v>
      </c>
      <c r="O192" s="170">
        <v>-68.397800000000004</v>
      </c>
      <c r="P192" s="171">
        <v>-30.915400000000002</v>
      </c>
      <c r="Q192" s="169">
        <v>2.7055599999999997</v>
      </c>
      <c r="R192" s="170">
        <v>-910.82</v>
      </c>
      <c r="S192" s="171">
        <v>347.16899999999998</v>
      </c>
      <c r="T192" s="169">
        <v>15.6854</v>
      </c>
      <c r="U192" s="170">
        <v>-4184.63</v>
      </c>
      <c r="V192" s="171">
        <v>2622.87</v>
      </c>
      <c r="W192" s="170">
        <f t="shared" si="6"/>
        <v>7287.27</v>
      </c>
      <c r="X192" s="170">
        <f t="shared" si="7"/>
        <v>-60.256270000000001</v>
      </c>
      <c r="Y192" s="171">
        <f t="shared" si="8"/>
        <v>-36.625840000000004</v>
      </c>
      <c r="Z192" s="170">
        <f t="shared" si="9"/>
        <v>-7282.6399999999994</v>
      </c>
      <c r="AA192" s="170">
        <f t="shared" si="10"/>
        <v>83.311900000000009</v>
      </c>
      <c r="AB192" s="171">
        <f t="shared" si="11"/>
        <v>-30.190600000000003</v>
      </c>
      <c r="AC192" s="170">
        <f t="shared" si="12"/>
        <v>18.39096</v>
      </c>
      <c r="AD192" s="170">
        <f t="shared" si="13"/>
        <v>-5095.45</v>
      </c>
      <c r="AE192" s="171">
        <f t="shared" si="14"/>
        <v>2970.0389999999998</v>
      </c>
    </row>
    <row r="193" spans="1:31" x14ac:dyDescent="0.3">
      <c r="A193" s="11">
        <v>1962</v>
      </c>
      <c r="B193" s="169">
        <v>-3458.9</v>
      </c>
      <c r="C193" s="170">
        <v>14.629100000000001</v>
      </c>
      <c r="D193" s="171">
        <v>14.228200000000001</v>
      </c>
      <c r="E193" s="169">
        <v>3447.89</v>
      </c>
      <c r="F193" s="170">
        <v>8.4704599999999992</v>
      </c>
      <c r="G193" s="171">
        <v>-5.7332099999999997</v>
      </c>
      <c r="H193" s="169">
        <v>-9.5990900000000003</v>
      </c>
      <c r="I193" s="170">
        <v>-898.673</v>
      </c>
      <c r="J193" s="171">
        <v>-374.92899999999997</v>
      </c>
      <c r="K193" s="169">
        <v>-3940.22</v>
      </c>
      <c r="L193" s="170">
        <v>70.63239999999999</v>
      </c>
      <c r="M193" s="171">
        <v>-45.52</v>
      </c>
      <c r="N193" s="169">
        <v>3955.2</v>
      </c>
      <c r="O193" s="170">
        <v>-69.255899999999997</v>
      </c>
      <c r="P193" s="171">
        <v>-31.731000000000002</v>
      </c>
      <c r="Q193" s="169">
        <v>2.5456799999999999</v>
      </c>
      <c r="R193" s="170">
        <v>-925.38900000000001</v>
      </c>
      <c r="S193" s="171">
        <v>369.31599999999997</v>
      </c>
      <c r="T193" s="169">
        <v>15.9411</v>
      </c>
      <c r="U193" s="170">
        <v>-4286.97</v>
      </c>
      <c r="V193" s="171">
        <v>2704.72</v>
      </c>
      <c r="W193" s="170">
        <f t="shared" si="6"/>
        <v>7403.09</v>
      </c>
      <c r="X193" s="170">
        <f t="shared" si="7"/>
        <v>-60.785439999999994</v>
      </c>
      <c r="Y193" s="171">
        <f t="shared" si="8"/>
        <v>-37.464210000000001</v>
      </c>
      <c r="Z193" s="170">
        <f t="shared" si="9"/>
        <v>-7399.12</v>
      </c>
      <c r="AA193" s="170">
        <f t="shared" si="10"/>
        <v>85.261499999999984</v>
      </c>
      <c r="AB193" s="171">
        <f t="shared" si="11"/>
        <v>-31.291800000000002</v>
      </c>
      <c r="AC193" s="170">
        <f t="shared" si="12"/>
        <v>18.48678</v>
      </c>
      <c r="AD193" s="170">
        <f t="shared" si="13"/>
        <v>-5212.3590000000004</v>
      </c>
      <c r="AE193" s="171">
        <f t="shared" si="14"/>
        <v>3074.0359999999996</v>
      </c>
    </row>
    <row r="194" spans="1:31" x14ac:dyDescent="0.3">
      <c r="A194" s="11">
        <v>1963</v>
      </c>
      <c r="B194" s="169">
        <v>-3504.81</v>
      </c>
      <c r="C194" s="170">
        <v>15.006200000000002</v>
      </c>
      <c r="D194" s="171">
        <v>14.4015</v>
      </c>
      <c r="E194" s="169">
        <v>3493.27</v>
      </c>
      <c r="F194" s="170">
        <v>8.7497699999999998</v>
      </c>
      <c r="G194" s="171">
        <v>-5.76288</v>
      </c>
      <c r="H194" s="169">
        <v>-9.829600000000001</v>
      </c>
      <c r="I194" s="170">
        <v>-910.86699999999996</v>
      </c>
      <c r="J194" s="171">
        <v>-378.17200000000003</v>
      </c>
      <c r="K194" s="169">
        <v>-4004.29</v>
      </c>
      <c r="L194" s="170">
        <v>71.9499</v>
      </c>
      <c r="M194" s="171">
        <v>-46.666899999999998</v>
      </c>
      <c r="N194" s="169">
        <v>4019.17</v>
      </c>
      <c r="O194" s="170">
        <v>-70.088499999999996</v>
      </c>
      <c r="P194" s="171">
        <v>-32.512999999999998</v>
      </c>
      <c r="Q194" s="169">
        <v>2.3449200000000001</v>
      </c>
      <c r="R194" s="170">
        <v>-939.077</v>
      </c>
      <c r="S194" s="171">
        <v>390.327</v>
      </c>
      <c r="T194" s="169">
        <v>16.1328</v>
      </c>
      <c r="U194" s="170">
        <v>-4385.59</v>
      </c>
      <c r="V194" s="171">
        <v>2783.61</v>
      </c>
      <c r="W194" s="170">
        <f t="shared" si="6"/>
        <v>7512.4400000000005</v>
      </c>
      <c r="X194" s="170">
        <f t="shared" si="7"/>
        <v>-61.338729999999998</v>
      </c>
      <c r="Y194" s="171">
        <f t="shared" si="8"/>
        <v>-38.275880000000001</v>
      </c>
      <c r="Z194" s="170">
        <f t="shared" si="9"/>
        <v>-7509.1</v>
      </c>
      <c r="AA194" s="170">
        <f t="shared" si="10"/>
        <v>86.956100000000006</v>
      </c>
      <c r="AB194" s="171">
        <f t="shared" si="11"/>
        <v>-32.2654</v>
      </c>
      <c r="AC194" s="170">
        <f t="shared" si="12"/>
        <v>18.477719999999998</v>
      </c>
      <c r="AD194" s="170">
        <f t="shared" si="13"/>
        <v>-5324.6670000000004</v>
      </c>
      <c r="AE194" s="171">
        <f t="shared" si="14"/>
        <v>3173.9369999999999</v>
      </c>
    </row>
    <row r="195" spans="1:31" x14ac:dyDescent="0.3">
      <c r="A195" s="11">
        <v>1964</v>
      </c>
      <c r="B195" s="169">
        <v>-3547.71</v>
      </c>
      <c r="C195" s="170">
        <v>15.3584</v>
      </c>
      <c r="D195" s="171">
        <v>14.463899999999999</v>
      </c>
      <c r="E195" s="169">
        <v>3535.7</v>
      </c>
      <c r="F195" s="170">
        <v>8.9883400000000009</v>
      </c>
      <c r="G195" s="171">
        <v>-5.7485600000000003</v>
      </c>
      <c r="H195" s="169">
        <v>-10.0366</v>
      </c>
      <c r="I195" s="170">
        <v>-922.24099999999999</v>
      </c>
      <c r="J195" s="171">
        <v>-381.14</v>
      </c>
      <c r="K195" s="169">
        <v>-4065.22</v>
      </c>
      <c r="L195" s="170">
        <v>73.172300000000007</v>
      </c>
      <c r="M195" s="171">
        <v>-47.699199999999998</v>
      </c>
      <c r="N195" s="169">
        <v>4079.96</v>
      </c>
      <c r="O195" s="170">
        <v>-70.866100000000003</v>
      </c>
      <c r="P195" s="171">
        <v>-33.134800000000006</v>
      </c>
      <c r="Q195" s="169">
        <v>2.1342300000000001</v>
      </c>
      <c r="R195" s="170">
        <v>-952.56500000000005</v>
      </c>
      <c r="S195" s="171">
        <v>410.65499999999997</v>
      </c>
      <c r="T195" s="169">
        <v>16.244799999999998</v>
      </c>
      <c r="U195" s="170">
        <v>-4480.84</v>
      </c>
      <c r="V195" s="171">
        <v>2859.35</v>
      </c>
      <c r="W195" s="170">
        <f t="shared" si="6"/>
        <v>7615.66</v>
      </c>
      <c r="X195" s="170">
        <f t="shared" si="7"/>
        <v>-61.877760000000002</v>
      </c>
      <c r="Y195" s="171">
        <f t="shared" si="8"/>
        <v>-38.883360000000003</v>
      </c>
      <c r="Z195" s="170">
        <f t="shared" si="9"/>
        <v>-7612.93</v>
      </c>
      <c r="AA195" s="170">
        <f t="shared" si="10"/>
        <v>88.53070000000001</v>
      </c>
      <c r="AB195" s="171">
        <f t="shared" si="11"/>
        <v>-33.235299999999995</v>
      </c>
      <c r="AC195" s="170">
        <f t="shared" si="12"/>
        <v>18.379029999999997</v>
      </c>
      <c r="AD195" s="170">
        <f t="shared" si="13"/>
        <v>-5433.4050000000007</v>
      </c>
      <c r="AE195" s="171">
        <f t="shared" si="14"/>
        <v>3270.0050000000001</v>
      </c>
    </row>
    <row r="196" spans="1:31" x14ac:dyDescent="0.3">
      <c r="A196" s="11">
        <v>1965</v>
      </c>
      <c r="B196" s="169">
        <v>-3588.16</v>
      </c>
      <c r="C196" s="170">
        <v>15.8476</v>
      </c>
      <c r="D196" s="171">
        <v>14.492700000000001</v>
      </c>
      <c r="E196" s="169">
        <v>3575.66</v>
      </c>
      <c r="F196" s="170">
        <v>9.238290000000001</v>
      </c>
      <c r="G196" s="171">
        <v>-5.87378</v>
      </c>
      <c r="H196" s="169">
        <v>-10.270899999999999</v>
      </c>
      <c r="I196" s="170">
        <v>-933.28899999999999</v>
      </c>
      <c r="J196" s="171">
        <v>-384.05900000000003</v>
      </c>
      <c r="K196" s="169">
        <v>-4123.22</v>
      </c>
      <c r="L196" s="170">
        <v>74.38</v>
      </c>
      <c r="M196" s="171">
        <v>-48.735699999999994</v>
      </c>
      <c r="N196" s="169">
        <v>4137.7700000000004</v>
      </c>
      <c r="O196" s="170">
        <v>-71.597700000000003</v>
      </c>
      <c r="P196" s="171">
        <v>-33.707500000000003</v>
      </c>
      <c r="Q196" s="169">
        <v>1.9055</v>
      </c>
      <c r="R196" s="170">
        <v>-965.19500000000005</v>
      </c>
      <c r="S196" s="171">
        <v>430.16300000000001</v>
      </c>
      <c r="T196" s="169">
        <v>16.339700000000001</v>
      </c>
      <c r="U196" s="170">
        <v>-4572.38</v>
      </c>
      <c r="V196" s="171">
        <v>2932.37</v>
      </c>
      <c r="W196" s="170">
        <f t="shared" si="6"/>
        <v>7713.43</v>
      </c>
      <c r="X196" s="170">
        <f t="shared" si="7"/>
        <v>-62.359410000000004</v>
      </c>
      <c r="Y196" s="171">
        <f t="shared" si="8"/>
        <v>-39.581280000000007</v>
      </c>
      <c r="Z196" s="170">
        <f t="shared" si="9"/>
        <v>-7711.38</v>
      </c>
      <c r="AA196" s="170">
        <f t="shared" si="10"/>
        <v>90.227599999999995</v>
      </c>
      <c r="AB196" s="171">
        <f t="shared" si="11"/>
        <v>-34.242999999999995</v>
      </c>
      <c r="AC196" s="170">
        <f t="shared" si="12"/>
        <v>18.245200000000001</v>
      </c>
      <c r="AD196" s="170">
        <f t="shared" si="13"/>
        <v>-5537.5749999999998</v>
      </c>
      <c r="AE196" s="171">
        <f t="shared" si="14"/>
        <v>3362.5329999999999</v>
      </c>
    </row>
    <row r="197" spans="1:31" x14ac:dyDescent="0.3">
      <c r="A197" s="11">
        <v>1966</v>
      </c>
      <c r="B197" s="169">
        <v>-3626.39</v>
      </c>
      <c r="C197" s="170">
        <v>16.1709</v>
      </c>
      <c r="D197" s="171">
        <v>14.533700000000001</v>
      </c>
      <c r="E197" s="169">
        <v>3613.49</v>
      </c>
      <c r="F197" s="170">
        <v>9.3710699999999996</v>
      </c>
      <c r="G197" s="171">
        <v>-5.9918800000000001</v>
      </c>
      <c r="H197" s="169">
        <v>-10.392700000000001</v>
      </c>
      <c r="I197" s="170">
        <v>-943.65099999999995</v>
      </c>
      <c r="J197" s="171">
        <v>-386.73599999999999</v>
      </c>
      <c r="K197" s="169">
        <v>-4178.47</v>
      </c>
      <c r="L197" s="170">
        <v>75.546600000000012</v>
      </c>
      <c r="M197" s="171">
        <v>-49.706099999999999</v>
      </c>
      <c r="N197" s="169">
        <v>4192.7700000000004</v>
      </c>
      <c r="O197" s="170">
        <v>-72.361699999999999</v>
      </c>
      <c r="P197" s="171">
        <v>-34.184699999999999</v>
      </c>
      <c r="Q197" s="169">
        <v>1.65262</v>
      </c>
      <c r="R197" s="170">
        <v>-977.30899999999997</v>
      </c>
      <c r="S197" s="171">
        <v>448.81</v>
      </c>
      <c r="T197" s="169">
        <v>16.342200000000002</v>
      </c>
      <c r="U197" s="170">
        <v>-4660.3900000000003</v>
      </c>
      <c r="V197" s="171">
        <v>3002.52</v>
      </c>
      <c r="W197" s="170">
        <f t="shared" si="6"/>
        <v>7806.26</v>
      </c>
      <c r="X197" s="170">
        <f t="shared" si="7"/>
        <v>-62.990629999999996</v>
      </c>
      <c r="Y197" s="171">
        <f t="shared" si="8"/>
        <v>-40.176580000000001</v>
      </c>
      <c r="Z197" s="170">
        <f t="shared" si="9"/>
        <v>-7804.8600000000006</v>
      </c>
      <c r="AA197" s="170">
        <f t="shared" si="10"/>
        <v>91.717500000000015</v>
      </c>
      <c r="AB197" s="171">
        <f t="shared" si="11"/>
        <v>-35.172399999999996</v>
      </c>
      <c r="AC197" s="170">
        <f t="shared" si="12"/>
        <v>17.994820000000001</v>
      </c>
      <c r="AD197" s="170">
        <f t="shared" si="13"/>
        <v>-5637.6990000000005</v>
      </c>
      <c r="AE197" s="171">
        <f t="shared" si="14"/>
        <v>3451.33</v>
      </c>
    </row>
    <row r="198" spans="1:31" x14ac:dyDescent="0.3">
      <c r="A198" s="11">
        <v>1967</v>
      </c>
      <c r="B198" s="169">
        <v>-3662.43</v>
      </c>
      <c r="C198" s="170">
        <v>16.528099999999998</v>
      </c>
      <c r="D198" s="171">
        <v>14.549100000000001</v>
      </c>
      <c r="E198" s="169">
        <v>3649.08</v>
      </c>
      <c r="F198" s="170">
        <v>9.6293199999999999</v>
      </c>
      <c r="G198" s="171">
        <v>-6.0503500000000008</v>
      </c>
      <c r="H198" s="169">
        <v>-10.559799999999999</v>
      </c>
      <c r="I198" s="170">
        <v>-953.73400000000004</v>
      </c>
      <c r="J198" s="171">
        <v>-389.42700000000002</v>
      </c>
      <c r="K198" s="169">
        <v>-4231.16</v>
      </c>
      <c r="L198" s="170">
        <v>76.648300000000006</v>
      </c>
      <c r="M198" s="171">
        <v>-50.678599999999996</v>
      </c>
      <c r="N198" s="169">
        <v>4245.17</v>
      </c>
      <c r="O198" s="170">
        <v>-73.027699999999996</v>
      </c>
      <c r="P198" s="171">
        <v>-34.730400000000003</v>
      </c>
      <c r="Q198" s="169">
        <v>1.3970400000000001</v>
      </c>
      <c r="R198" s="170">
        <v>-988.83100000000002</v>
      </c>
      <c r="S198" s="171">
        <v>466.61599999999999</v>
      </c>
      <c r="T198" s="169">
        <v>16.331</v>
      </c>
      <c r="U198" s="170">
        <v>-4744.93</v>
      </c>
      <c r="V198" s="171">
        <v>3070.01</v>
      </c>
      <c r="W198" s="170">
        <f t="shared" si="6"/>
        <v>7894.25</v>
      </c>
      <c r="X198" s="170">
        <f t="shared" si="7"/>
        <v>-63.398379999999996</v>
      </c>
      <c r="Y198" s="171">
        <f t="shared" si="8"/>
        <v>-40.780750000000005</v>
      </c>
      <c r="Z198" s="170">
        <f t="shared" si="9"/>
        <v>-7893.59</v>
      </c>
      <c r="AA198" s="170">
        <f t="shared" si="10"/>
        <v>93.176400000000001</v>
      </c>
      <c r="AB198" s="171">
        <f t="shared" si="11"/>
        <v>-36.129499999999993</v>
      </c>
      <c r="AC198" s="170">
        <f t="shared" si="12"/>
        <v>17.72804</v>
      </c>
      <c r="AD198" s="170">
        <f t="shared" si="13"/>
        <v>-5733.7610000000004</v>
      </c>
      <c r="AE198" s="171">
        <f t="shared" si="14"/>
        <v>3536.6260000000002</v>
      </c>
    </row>
    <row r="199" spans="1:31" x14ac:dyDescent="0.3">
      <c r="A199" s="11">
        <v>1968</v>
      </c>
      <c r="B199" s="169">
        <v>-3696.55</v>
      </c>
      <c r="C199" s="170">
        <v>16.8323</v>
      </c>
      <c r="D199" s="171">
        <v>14.511100000000001</v>
      </c>
      <c r="E199" s="169">
        <v>3682.68</v>
      </c>
      <c r="F199" s="170">
        <v>9.8030100000000004</v>
      </c>
      <c r="G199" s="171">
        <v>-6.2410800000000002</v>
      </c>
      <c r="H199" s="169">
        <v>-10.692600000000001</v>
      </c>
      <c r="I199" s="170">
        <v>-963.351</v>
      </c>
      <c r="J199" s="171">
        <v>-391.94400000000002</v>
      </c>
      <c r="K199" s="169">
        <v>-4281.41</v>
      </c>
      <c r="L199" s="170">
        <v>77.707300000000004</v>
      </c>
      <c r="M199" s="171">
        <v>-51.609300000000005</v>
      </c>
      <c r="N199" s="169">
        <v>4295.13</v>
      </c>
      <c r="O199" s="170">
        <v>-73.655799999999999</v>
      </c>
      <c r="P199" s="171">
        <v>-35.238599999999998</v>
      </c>
      <c r="Q199" s="169">
        <v>1.13693</v>
      </c>
      <c r="R199" s="170">
        <v>-999.91899999999998</v>
      </c>
      <c r="S199" s="171">
        <v>483.71899999999999</v>
      </c>
      <c r="T199" s="169">
        <v>16.289100000000001</v>
      </c>
      <c r="U199" s="170">
        <v>-4826.18</v>
      </c>
      <c r="V199" s="171">
        <v>3134.9</v>
      </c>
      <c r="W199" s="170">
        <f t="shared" si="6"/>
        <v>7977.8099999999995</v>
      </c>
      <c r="X199" s="170">
        <f t="shared" si="7"/>
        <v>-63.852789999999999</v>
      </c>
      <c r="Y199" s="171">
        <f t="shared" si="8"/>
        <v>-41.479680000000002</v>
      </c>
      <c r="Z199" s="170">
        <f t="shared" si="9"/>
        <v>-7977.96</v>
      </c>
      <c r="AA199" s="170">
        <f t="shared" si="10"/>
        <v>94.539600000000007</v>
      </c>
      <c r="AB199" s="171">
        <f t="shared" si="11"/>
        <v>-37.098200000000006</v>
      </c>
      <c r="AC199" s="170">
        <f t="shared" si="12"/>
        <v>17.426030000000001</v>
      </c>
      <c r="AD199" s="170">
        <f t="shared" si="13"/>
        <v>-5826.0990000000002</v>
      </c>
      <c r="AE199" s="171">
        <f t="shared" si="14"/>
        <v>3618.6190000000001</v>
      </c>
    </row>
    <row r="200" spans="1:31" x14ac:dyDescent="0.3">
      <c r="A200" s="11">
        <v>1969</v>
      </c>
      <c r="B200" s="169">
        <v>-3728.99</v>
      </c>
      <c r="C200" s="170">
        <v>17.1343</v>
      </c>
      <c r="D200" s="171">
        <v>14.436500000000001</v>
      </c>
      <c r="E200" s="169">
        <v>3714.6</v>
      </c>
      <c r="F200" s="170">
        <v>9.933819999999999</v>
      </c>
      <c r="G200" s="171">
        <v>-6.3922100000000004</v>
      </c>
      <c r="H200" s="169">
        <v>-10.8743</v>
      </c>
      <c r="I200" s="170">
        <v>-972.63400000000001</v>
      </c>
      <c r="J200" s="171">
        <v>-394.34899999999999</v>
      </c>
      <c r="K200" s="169">
        <v>-4329.3900000000003</v>
      </c>
      <c r="L200" s="170">
        <v>78.720199999999991</v>
      </c>
      <c r="M200" s="171">
        <v>-52.477199999999996</v>
      </c>
      <c r="N200" s="169">
        <v>4342.8100000000004</v>
      </c>
      <c r="O200" s="170">
        <v>-74.271799999999999</v>
      </c>
      <c r="P200" s="171">
        <v>-35.739699999999999</v>
      </c>
      <c r="Q200" s="169">
        <v>0.85279499999999997</v>
      </c>
      <c r="R200" s="170">
        <v>-1010.48</v>
      </c>
      <c r="S200" s="171">
        <v>500.37400000000002</v>
      </c>
      <c r="T200" s="169">
        <v>16.228999999999999</v>
      </c>
      <c r="U200" s="170">
        <v>-4904.21</v>
      </c>
      <c r="V200" s="171">
        <v>3197.58</v>
      </c>
      <c r="W200" s="170">
        <f t="shared" si="6"/>
        <v>8057.41</v>
      </c>
      <c r="X200" s="170">
        <f t="shared" si="7"/>
        <v>-64.337980000000002</v>
      </c>
      <c r="Y200" s="171">
        <f t="shared" si="8"/>
        <v>-42.131909999999998</v>
      </c>
      <c r="Z200" s="170">
        <f t="shared" si="9"/>
        <v>-8058.38</v>
      </c>
      <c r="AA200" s="170">
        <f t="shared" si="10"/>
        <v>95.854499999999987</v>
      </c>
      <c r="AB200" s="171">
        <f t="shared" si="11"/>
        <v>-38.040699999999994</v>
      </c>
      <c r="AC200" s="170">
        <f t="shared" si="12"/>
        <v>17.081795</v>
      </c>
      <c r="AD200" s="170">
        <f t="shared" si="13"/>
        <v>-5914.6900000000005</v>
      </c>
      <c r="AE200" s="171">
        <f t="shared" si="14"/>
        <v>3697.9539999999997</v>
      </c>
    </row>
    <row r="201" spans="1:31" x14ac:dyDescent="0.3">
      <c r="A201" s="11">
        <v>1970</v>
      </c>
      <c r="B201" s="169">
        <v>-3759.87</v>
      </c>
      <c r="C201" s="170">
        <v>17.4101</v>
      </c>
      <c r="D201" s="171">
        <v>14.4421</v>
      </c>
      <c r="E201" s="169">
        <v>3745.01</v>
      </c>
      <c r="F201" s="170">
        <v>9.9674300000000002</v>
      </c>
      <c r="G201" s="171">
        <v>-6.5211099999999993</v>
      </c>
      <c r="H201" s="169">
        <v>-10.981200000000001</v>
      </c>
      <c r="I201" s="170">
        <v>-981.69899999999996</v>
      </c>
      <c r="J201" s="171">
        <v>-396.71300000000002</v>
      </c>
      <c r="K201" s="169">
        <v>-4375.38</v>
      </c>
      <c r="L201" s="170">
        <v>79.687600000000003</v>
      </c>
      <c r="M201" s="171">
        <v>-53.324599999999997</v>
      </c>
      <c r="N201" s="169">
        <v>4388.4799999999996</v>
      </c>
      <c r="O201" s="170">
        <v>-74.873000000000005</v>
      </c>
      <c r="P201" s="171">
        <v>-36.151699999999998</v>
      </c>
      <c r="Q201" s="169">
        <v>0.56277599999999994</v>
      </c>
      <c r="R201" s="170">
        <v>-1020.52</v>
      </c>
      <c r="S201" s="171">
        <v>516.09</v>
      </c>
      <c r="T201" s="169">
        <v>16.107900000000001</v>
      </c>
      <c r="U201" s="170">
        <v>-4979.09</v>
      </c>
      <c r="V201" s="171">
        <v>3257.58</v>
      </c>
      <c r="W201" s="170">
        <f t="shared" si="6"/>
        <v>8133.49</v>
      </c>
      <c r="X201" s="170">
        <f t="shared" si="7"/>
        <v>-64.905570000000012</v>
      </c>
      <c r="Y201" s="171">
        <f t="shared" si="8"/>
        <v>-42.672809999999998</v>
      </c>
      <c r="Z201" s="170">
        <f t="shared" si="9"/>
        <v>-8135.25</v>
      </c>
      <c r="AA201" s="170">
        <f t="shared" si="10"/>
        <v>97.097700000000003</v>
      </c>
      <c r="AB201" s="171">
        <f t="shared" si="11"/>
        <v>-38.882499999999993</v>
      </c>
      <c r="AC201" s="170">
        <f t="shared" si="12"/>
        <v>16.670676</v>
      </c>
      <c r="AD201" s="170">
        <f t="shared" si="13"/>
        <v>-5999.6100000000006</v>
      </c>
      <c r="AE201" s="171">
        <f t="shared" si="14"/>
        <v>3773.67</v>
      </c>
    </row>
    <row r="202" spans="1:31" x14ac:dyDescent="0.3">
      <c r="A202" s="11">
        <v>1971</v>
      </c>
      <c r="B202" s="169">
        <v>-3789.51</v>
      </c>
      <c r="C202" s="170">
        <v>17.648900000000001</v>
      </c>
      <c r="D202" s="171">
        <v>14.354299999999999</v>
      </c>
      <c r="E202" s="169">
        <v>3774.25</v>
      </c>
      <c r="F202" s="170">
        <v>10.071899999999999</v>
      </c>
      <c r="G202" s="171">
        <v>-6.6744700000000003</v>
      </c>
      <c r="H202" s="169">
        <v>-11.1244</v>
      </c>
      <c r="I202" s="170">
        <v>-990.11800000000005</v>
      </c>
      <c r="J202" s="171">
        <v>-398.81799999999998</v>
      </c>
      <c r="K202" s="169">
        <v>-4419.3</v>
      </c>
      <c r="L202" s="170">
        <v>80.575800000000001</v>
      </c>
      <c r="M202" s="171">
        <v>-54.102599999999995</v>
      </c>
      <c r="N202" s="169">
        <v>4432.0600000000004</v>
      </c>
      <c r="O202" s="170">
        <v>-75.3994</v>
      </c>
      <c r="P202" s="171">
        <v>-36.595399999999998</v>
      </c>
      <c r="Q202" s="169">
        <v>0.25425500000000001</v>
      </c>
      <c r="R202" s="170">
        <v>-1030.32</v>
      </c>
      <c r="S202" s="171">
        <v>531.30499999999995</v>
      </c>
      <c r="T202" s="169">
        <v>15.972100000000001</v>
      </c>
      <c r="U202" s="170">
        <v>-5051.03</v>
      </c>
      <c r="V202" s="171">
        <v>3315.34</v>
      </c>
      <c r="W202" s="170">
        <f t="shared" si="6"/>
        <v>8206.3100000000013</v>
      </c>
      <c r="X202" s="170">
        <f t="shared" si="7"/>
        <v>-65.327500000000001</v>
      </c>
      <c r="Y202" s="171">
        <f t="shared" si="8"/>
        <v>-43.269869999999997</v>
      </c>
      <c r="Z202" s="170">
        <f t="shared" si="9"/>
        <v>-8208.8100000000013</v>
      </c>
      <c r="AA202" s="170">
        <f t="shared" si="10"/>
        <v>98.224699999999999</v>
      </c>
      <c r="AB202" s="171">
        <f t="shared" si="11"/>
        <v>-39.7483</v>
      </c>
      <c r="AC202" s="170">
        <f t="shared" si="12"/>
        <v>16.226355000000002</v>
      </c>
      <c r="AD202" s="170">
        <f t="shared" si="13"/>
        <v>-6081.3499999999995</v>
      </c>
      <c r="AE202" s="171">
        <f t="shared" si="14"/>
        <v>3846.645</v>
      </c>
    </row>
    <row r="203" spans="1:31" x14ac:dyDescent="0.3">
      <c r="A203" s="11">
        <v>1972</v>
      </c>
      <c r="B203" s="169">
        <v>-3818.02</v>
      </c>
      <c r="C203" s="170">
        <v>17.912400000000002</v>
      </c>
      <c r="D203" s="171">
        <v>14.336</v>
      </c>
      <c r="E203" s="169">
        <v>3802.26</v>
      </c>
      <c r="F203" s="170">
        <v>10.005000000000001</v>
      </c>
      <c r="G203" s="171">
        <v>-6.6921099999999996</v>
      </c>
      <c r="H203" s="169">
        <v>-11.236499999999999</v>
      </c>
      <c r="I203" s="170">
        <v>-998.64099999999996</v>
      </c>
      <c r="J203" s="171">
        <v>-400.97899999999998</v>
      </c>
      <c r="K203" s="169">
        <v>-4461.32</v>
      </c>
      <c r="L203" s="170">
        <v>81.451700000000002</v>
      </c>
      <c r="M203" s="171">
        <v>-54.835500000000003</v>
      </c>
      <c r="N203" s="169">
        <v>4473.7700000000004</v>
      </c>
      <c r="O203" s="170">
        <v>-75.872100000000003</v>
      </c>
      <c r="P203" s="171">
        <v>-37.002499999999998</v>
      </c>
      <c r="Q203" s="169">
        <v>-5.20095E-2</v>
      </c>
      <c r="R203" s="170">
        <v>-1039.5999999999999</v>
      </c>
      <c r="S203" s="171">
        <v>545.9</v>
      </c>
      <c r="T203" s="169">
        <v>15.8134</v>
      </c>
      <c r="U203" s="170">
        <v>-5120.07</v>
      </c>
      <c r="V203" s="171">
        <v>3370.89</v>
      </c>
      <c r="W203" s="170">
        <f t="shared" si="6"/>
        <v>8276.0300000000007</v>
      </c>
      <c r="X203" s="170">
        <f t="shared" si="7"/>
        <v>-65.867100000000008</v>
      </c>
      <c r="Y203" s="171">
        <f t="shared" si="8"/>
        <v>-43.694609999999997</v>
      </c>
      <c r="Z203" s="170">
        <f t="shared" si="9"/>
        <v>-8279.34</v>
      </c>
      <c r="AA203" s="170">
        <f t="shared" si="10"/>
        <v>99.364100000000008</v>
      </c>
      <c r="AB203" s="171">
        <f t="shared" si="11"/>
        <v>-40.499500000000005</v>
      </c>
      <c r="AC203" s="170">
        <f t="shared" si="12"/>
        <v>15.761390499999999</v>
      </c>
      <c r="AD203" s="170">
        <f t="shared" si="13"/>
        <v>-6159.67</v>
      </c>
      <c r="AE203" s="171">
        <f t="shared" si="14"/>
        <v>3916.79</v>
      </c>
    </row>
    <row r="204" spans="1:31" x14ac:dyDescent="0.3">
      <c r="A204" s="11">
        <v>1973</v>
      </c>
      <c r="B204" s="169">
        <v>-3845.19</v>
      </c>
      <c r="C204" s="170">
        <v>18.167099999999998</v>
      </c>
      <c r="D204" s="171">
        <v>14.321299999999999</v>
      </c>
      <c r="E204" s="169">
        <v>3829.12</v>
      </c>
      <c r="F204" s="170">
        <v>10.044</v>
      </c>
      <c r="G204" s="171">
        <v>-6.7697700000000003</v>
      </c>
      <c r="H204" s="169">
        <v>-11.321200000000001</v>
      </c>
      <c r="I204" s="170">
        <v>-1006.62</v>
      </c>
      <c r="J204" s="171">
        <v>-402.90800000000002</v>
      </c>
      <c r="K204" s="169">
        <v>-4501.5200000000004</v>
      </c>
      <c r="L204" s="170">
        <v>82.26039999999999</v>
      </c>
      <c r="M204" s="171">
        <v>-55.556699999999999</v>
      </c>
      <c r="N204" s="169">
        <v>4513.59</v>
      </c>
      <c r="O204" s="170">
        <v>-76.275000000000006</v>
      </c>
      <c r="P204" s="171">
        <v>-37.420300000000005</v>
      </c>
      <c r="Q204" s="169">
        <v>-0.34997300000000003</v>
      </c>
      <c r="R204" s="170">
        <v>-1048.5899999999999</v>
      </c>
      <c r="S204" s="171">
        <v>560.06100000000004</v>
      </c>
      <c r="T204" s="169">
        <v>15.650700000000001</v>
      </c>
      <c r="U204" s="170">
        <v>-5186.28</v>
      </c>
      <c r="V204" s="171">
        <v>3424.52</v>
      </c>
      <c r="W204" s="170">
        <f t="shared" si="6"/>
        <v>8342.7099999999991</v>
      </c>
      <c r="X204" s="170">
        <f t="shared" si="7"/>
        <v>-66.231000000000009</v>
      </c>
      <c r="Y204" s="171">
        <f t="shared" si="8"/>
        <v>-44.190070000000006</v>
      </c>
      <c r="Z204" s="170">
        <f t="shared" si="9"/>
        <v>-8346.7100000000009</v>
      </c>
      <c r="AA204" s="170">
        <f t="shared" si="10"/>
        <v>100.42749999999998</v>
      </c>
      <c r="AB204" s="171">
        <f t="shared" si="11"/>
        <v>-41.235399999999998</v>
      </c>
      <c r="AC204" s="170">
        <f t="shared" si="12"/>
        <v>15.300727</v>
      </c>
      <c r="AD204" s="170">
        <f t="shared" si="13"/>
        <v>-6234.87</v>
      </c>
      <c r="AE204" s="171">
        <f t="shared" si="14"/>
        <v>3984.5810000000001</v>
      </c>
    </row>
    <row r="205" spans="1:31" x14ac:dyDescent="0.3">
      <c r="A205" s="11">
        <v>1974</v>
      </c>
      <c r="B205" s="169">
        <v>-3871.63</v>
      </c>
      <c r="C205" s="170">
        <v>18.515999999999998</v>
      </c>
      <c r="D205" s="171">
        <v>14.2569</v>
      </c>
      <c r="E205" s="169">
        <v>3855.1</v>
      </c>
      <c r="F205" s="170">
        <v>9.8631000000000011</v>
      </c>
      <c r="G205" s="171">
        <v>-6.8531499999999994</v>
      </c>
      <c r="H205" s="169">
        <v>-11.3955</v>
      </c>
      <c r="I205" s="170">
        <v>-1014.81</v>
      </c>
      <c r="J205" s="171">
        <v>-404.95699999999999</v>
      </c>
      <c r="K205" s="169">
        <v>-4540.01</v>
      </c>
      <c r="L205" s="170">
        <v>82.918899999999994</v>
      </c>
      <c r="M205" s="171">
        <v>-56.264400000000002</v>
      </c>
      <c r="N205" s="169">
        <v>4551.78</v>
      </c>
      <c r="O205" s="170">
        <v>-76.711399999999998</v>
      </c>
      <c r="P205" s="171">
        <v>-37.776199999999996</v>
      </c>
      <c r="Q205" s="169">
        <v>-0.71190900000000001</v>
      </c>
      <c r="R205" s="170">
        <v>-1056.99</v>
      </c>
      <c r="S205" s="171">
        <v>573.77700000000004</v>
      </c>
      <c r="T205" s="169">
        <v>15.3973</v>
      </c>
      <c r="U205" s="170">
        <v>-5249.64</v>
      </c>
      <c r="V205" s="171">
        <v>3476.24</v>
      </c>
      <c r="W205" s="170">
        <f t="shared" si="6"/>
        <v>8406.8799999999992</v>
      </c>
      <c r="X205" s="170">
        <f t="shared" si="7"/>
        <v>-66.848299999999995</v>
      </c>
      <c r="Y205" s="171">
        <f t="shared" si="8"/>
        <v>-44.629349999999995</v>
      </c>
      <c r="Z205" s="170">
        <f t="shared" si="9"/>
        <v>-8411.64</v>
      </c>
      <c r="AA205" s="170">
        <f t="shared" si="10"/>
        <v>101.4349</v>
      </c>
      <c r="AB205" s="171">
        <f t="shared" si="11"/>
        <v>-42.0075</v>
      </c>
      <c r="AC205" s="170">
        <f t="shared" si="12"/>
        <v>14.685390999999999</v>
      </c>
      <c r="AD205" s="170">
        <f t="shared" si="13"/>
        <v>-6306.63</v>
      </c>
      <c r="AE205" s="171">
        <f t="shared" si="14"/>
        <v>4050.0169999999998</v>
      </c>
    </row>
    <row r="206" spans="1:31" x14ac:dyDescent="0.3">
      <c r="A206" s="11">
        <v>1975</v>
      </c>
      <c r="B206" s="169">
        <v>-3896.72</v>
      </c>
      <c r="C206" s="170">
        <v>19.110799999999998</v>
      </c>
      <c r="D206" s="171">
        <v>14.139799999999999</v>
      </c>
      <c r="E206" s="169">
        <v>3879.76</v>
      </c>
      <c r="F206" s="170">
        <v>9.8607600000000009</v>
      </c>
      <c r="G206" s="171">
        <v>-7.0238000000000005</v>
      </c>
      <c r="H206" s="169">
        <v>-11.5151</v>
      </c>
      <c r="I206" s="170">
        <v>-1022.56</v>
      </c>
      <c r="J206" s="171">
        <v>-406.63600000000002</v>
      </c>
      <c r="K206" s="169">
        <v>-4576.84</v>
      </c>
      <c r="L206" s="170">
        <v>83.30980000000001</v>
      </c>
      <c r="M206" s="171">
        <v>-56.936099999999996</v>
      </c>
      <c r="N206" s="169">
        <v>4588.28</v>
      </c>
      <c r="O206" s="170">
        <v>-77.025600000000011</v>
      </c>
      <c r="P206" s="171">
        <v>-38.150500000000001</v>
      </c>
      <c r="Q206" s="169">
        <v>-1.02844</v>
      </c>
      <c r="R206" s="170">
        <v>-1065.29</v>
      </c>
      <c r="S206" s="171">
        <v>586.76900000000001</v>
      </c>
      <c r="T206" s="169">
        <v>15.183200000000001</v>
      </c>
      <c r="U206" s="170">
        <v>-5310.49</v>
      </c>
      <c r="V206" s="171">
        <v>3525.74</v>
      </c>
      <c r="W206" s="170">
        <f t="shared" si="6"/>
        <v>8468.0400000000009</v>
      </c>
      <c r="X206" s="170">
        <f t="shared" si="7"/>
        <v>-67.164840000000012</v>
      </c>
      <c r="Y206" s="171">
        <f t="shared" si="8"/>
        <v>-45.174300000000002</v>
      </c>
      <c r="Z206" s="170">
        <f t="shared" si="9"/>
        <v>-8473.56</v>
      </c>
      <c r="AA206" s="170">
        <f t="shared" si="10"/>
        <v>102.42060000000001</v>
      </c>
      <c r="AB206" s="171">
        <f t="shared" si="11"/>
        <v>-42.796299999999995</v>
      </c>
      <c r="AC206" s="170">
        <f t="shared" si="12"/>
        <v>14.154760000000001</v>
      </c>
      <c r="AD206" s="170">
        <f t="shared" si="13"/>
        <v>-6375.78</v>
      </c>
      <c r="AE206" s="171">
        <f t="shared" si="14"/>
        <v>4112.509</v>
      </c>
    </row>
    <row r="207" spans="1:31" x14ac:dyDescent="0.3">
      <c r="A207" s="11">
        <v>1976</v>
      </c>
      <c r="B207" s="169">
        <v>-3921.11</v>
      </c>
      <c r="C207" s="170">
        <v>19.550900000000002</v>
      </c>
      <c r="D207" s="171">
        <v>14.0055</v>
      </c>
      <c r="E207" s="169">
        <v>3903.72</v>
      </c>
      <c r="F207" s="170">
        <v>9.6988099999999999</v>
      </c>
      <c r="G207" s="171">
        <v>-7.0861899999999993</v>
      </c>
      <c r="H207" s="169">
        <v>-11.5886</v>
      </c>
      <c r="I207" s="170">
        <v>-1030.0899999999999</v>
      </c>
      <c r="J207" s="171">
        <v>-408.35399999999998</v>
      </c>
      <c r="K207" s="169">
        <v>-4612.16</v>
      </c>
      <c r="L207" s="170">
        <v>83.8078</v>
      </c>
      <c r="M207" s="171">
        <v>-57.540500000000002</v>
      </c>
      <c r="N207" s="169">
        <v>4623.3</v>
      </c>
      <c r="O207" s="170">
        <v>-77.408000000000001</v>
      </c>
      <c r="P207" s="171">
        <v>-38.441600000000001</v>
      </c>
      <c r="Q207" s="169">
        <v>-1.38144</v>
      </c>
      <c r="R207" s="170">
        <v>-1073.26</v>
      </c>
      <c r="S207" s="171">
        <v>599.35900000000004</v>
      </c>
      <c r="T207" s="169">
        <v>14.909799999999999</v>
      </c>
      <c r="U207" s="170">
        <v>-5368.75</v>
      </c>
      <c r="V207" s="171">
        <v>3573.48</v>
      </c>
      <c r="W207" s="170">
        <f t="shared" si="6"/>
        <v>8527.02</v>
      </c>
      <c r="X207" s="170">
        <f t="shared" si="7"/>
        <v>-67.709190000000007</v>
      </c>
      <c r="Y207" s="171">
        <f t="shared" si="8"/>
        <v>-45.527790000000003</v>
      </c>
      <c r="Z207" s="170">
        <f t="shared" si="9"/>
        <v>-8533.27</v>
      </c>
      <c r="AA207" s="170">
        <f t="shared" si="10"/>
        <v>103.3587</v>
      </c>
      <c r="AB207" s="171">
        <f t="shared" si="11"/>
        <v>-43.535000000000004</v>
      </c>
      <c r="AC207" s="170">
        <f t="shared" si="12"/>
        <v>13.528359999999999</v>
      </c>
      <c r="AD207" s="170">
        <f t="shared" si="13"/>
        <v>-6442.01</v>
      </c>
      <c r="AE207" s="171">
        <f t="shared" si="14"/>
        <v>4172.8389999999999</v>
      </c>
    </row>
    <row r="208" spans="1:31" x14ac:dyDescent="0.3">
      <c r="A208" s="11">
        <v>1977</v>
      </c>
      <c r="B208" s="169">
        <v>-3944.46</v>
      </c>
      <c r="C208" s="170">
        <v>19.933499999999999</v>
      </c>
      <c r="D208" s="171">
        <v>13.8916</v>
      </c>
      <c r="E208" s="169">
        <v>3926.72</v>
      </c>
      <c r="F208" s="170">
        <v>9.7065400000000004</v>
      </c>
      <c r="G208" s="171">
        <v>-7.1378699999999995</v>
      </c>
      <c r="H208" s="169">
        <v>-11.6579</v>
      </c>
      <c r="I208" s="170">
        <v>-1037.07</v>
      </c>
      <c r="J208" s="171">
        <v>-409.95</v>
      </c>
      <c r="K208" s="169">
        <v>-4646.03</v>
      </c>
      <c r="L208" s="170">
        <v>84.287700000000001</v>
      </c>
      <c r="M208" s="171">
        <v>-58.123800000000003</v>
      </c>
      <c r="N208" s="169">
        <v>4656.88</v>
      </c>
      <c r="O208" s="170">
        <v>-77.933999999999997</v>
      </c>
      <c r="P208" s="171">
        <v>-38.764499999999998</v>
      </c>
      <c r="Q208" s="169">
        <v>-1.7002699999999999</v>
      </c>
      <c r="R208" s="170">
        <v>-1080.9100000000001</v>
      </c>
      <c r="S208" s="171">
        <v>611.49699999999996</v>
      </c>
      <c r="T208" s="169">
        <v>14.6174</v>
      </c>
      <c r="U208" s="170">
        <v>-5424.61</v>
      </c>
      <c r="V208" s="171">
        <v>3619.5</v>
      </c>
      <c r="W208" s="170">
        <f t="shared" si="6"/>
        <v>8583.6</v>
      </c>
      <c r="X208" s="170">
        <f t="shared" si="7"/>
        <v>-68.227459999999994</v>
      </c>
      <c r="Y208" s="171">
        <f t="shared" si="8"/>
        <v>-45.902369999999998</v>
      </c>
      <c r="Z208" s="170">
        <f t="shared" si="9"/>
        <v>-8590.49</v>
      </c>
      <c r="AA208" s="170">
        <f t="shared" si="10"/>
        <v>104.2212</v>
      </c>
      <c r="AB208" s="171">
        <f t="shared" si="11"/>
        <v>-44.232200000000006</v>
      </c>
      <c r="AC208" s="170">
        <f t="shared" si="12"/>
        <v>12.91713</v>
      </c>
      <c r="AD208" s="170">
        <f t="shared" si="13"/>
        <v>-6505.5199999999995</v>
      </c>
      <c r="AE208" s="171">
        <f t="shared" si="14"/>
        <v>4230.9970000000003</v>
      </c>
    </row>
    <row r="209" spans="1:31" x14ac:dyDescent="0.3">
      <c r="A209" s="11">
        <v>1978</v>
      </c>
      <c r="B209" s="169">
        <v>-3967.34</v>
      </c>
      <c r="C209" s="170">
        <v>20.3339</v>
      </c>
      <c r="D209" s="171">
        <v>13.757299999999999</v>
      </c>
      <c r="E209" s="169">
        <v>3949.19</v>
      </c>
      <c r="F209" s="170">
        <v>9.8804099999999995</v>
      </c>
      <c r="G209" s="171">
        <v>-7.19787</v>
      </c>
      <c r="H209" s="169">
        <v>-11.791</v>
      </c>
      <c r="I209" s="170">
        <v>-1043.76</v>
      </c>
      <c r="J209" s="171">
        <v>-411.45600000000002</v>
      </c>
      <c r="K209" s="169">
        <v>-4678.57</v>
      </c>
      <c r="L209" s="170">
        <v>84.822699999999998</v>
      </c>
      <c r="M209" s="171">
        <v>-58.734499999999997</v>
      </c>
      <c r="N209" s="169">
        <v>4689.1099999999997</v>
      </c>
      <c r="O209" s="170">
        <v>-78.555999999999997</v>
      </c>
      <c r="P209" s="171">
        <v>-39.0852</v>
      </c>
      <c r="Q209" s="169">
        <v>-2.0409700000000002</v>
      </c>
      <c r="R209" s="170">
        <v>-1088.28</v>
      </c>
      <c r="S209" s="171">
        <v>623.29600000000005</v>
      </c>
      <c r="T209" s="169">
        <v>14.3476</v>
      </c>
      <c r="U209" s="170">
        <v>-5478.19</v>
      </c>
      <c r="V209" s="171">
        <v>3664</v>
      </c>
      <c r="W209" s="170">
        <f t="shared" si="6"/>
        <v>8638.2999999999993</v>
      </c>
      <c r="X209" s="170">
        <f t="shared" si="7"/>
        <v>-68.67559</v>
      </c>
      <c r="Y209" s="171">
        <f t="shared" si="8"/>
        <v>-46.283070000000002</v>
      </c>
      <c r="Z209" s="170">
        <f t="shared" si="9"/>
        <v>-8645.91</v>
      </c>
      <c r="AA209" s="170">
        <f t="shared" si="10"/>
        <v>105.1566</v>
      </c>
      <c r="AB209" s="171">
        <f t="shared" si="11"/>
        <v>-44.977199999999996</v>
      </c>
      <c r="AC209" s="170">
        <f t="shared" si="12"/>
        <v>12.30663</v>
      </c>
      <c r="AD209" s="170">
        <f t="shared" si="13"/>
        <v>-6566.4699999999993</v>
      </c>
      <c r="AE209" s="171">
        <f t="shared" si="14"/>
        <v>4287.2960000000003</v>
      </c>
    </row>
    <row r="210" spans="1:31" x14ac:dyDescent="0.3">
      <c r="A210" s="11">
        <v>1979</v>
      </c>
      <c r="B210" s="169">
        <v>-3989.4</v>
      </c>
      <c r="C210" s="170">
        <v>20.657799999999998</v>
      </c>
      <c r="D210" s="171">
        <v>13.587299999999999</v>
      </c>
      <c r="E210" s="169">
        <v>3970.8</v>
      </c>
      <c r="F210" s="170">
        <v>10.017200000000001</v>
      </c>
      <c r="G210" s="171">
        <v>-7.2999600000000004</v>
      </c>
      <c r="H210" s="169">
        <v>-11.914299999999999</v>
      </c>
      <c r="I210" s="170">
        <v>-1050.31</v>
      </c>
      <c r="J210" s="171">
        <v>-412.91899999999998</v>
      </c>
      <c r="K210" s="169">
        <v>-4709.83</v>
      </c>
      <c r="L210" s="170">
        <v>85.307899999999989</v>
      </c>
      <c r="M210" s="171">
        <v>-59.249499999999998</v>
      </c>
      <c r="N210" s="169">
        <v>4720.04</v>
      </c>
      <c r="O210" s="170">
        <v>-79.107699999999994</v>
      </c>
      <c r="P210" s="171">
        <v>-39.3643</v>
      </c>
      <c r="Q210" s="169">
        <v>-2.3847800000000001</v>
      </c>
      <c r="R210" s="170">
        <v>-1095.4100000000001</v>
      </c>
      <c r="S210" s="171">
        <v>634.72</v>
      </c>
      <c r="T210" s="169">
        <v>14.0182</v>
      </c>
      <c r="U210" s="170">
        <v>-5529.57</v>
      </c>
      <c r="V210" s="171">
        <v>3706.85</v>
      </c>
      <c r="W210" s="170">
        <f t="shared" si="6"/>
        <v>8690.84</v>
      </c>
      <c r="X210" s="170">
        <f t="shared" si="7"/>
        <v>-69.090499999999992</v>
      </c>
      <c r="Y210" s="171">
        <f t="shared" si="8"/>
        <v>-46.664259999999999</v>
      </c>
      <c r="Z210" s="170">
        <f t="shared" si="9"/>
        <v>-8699.23</v>
      </c>
      <c r="AA210" s="170">
        <f t="shared" si="10"/>
        <v>105.96569999999998</v>
      </c>
      <c r="AB210" s="171">
        <f t="shared" si="11"/>
        <v>-45.662199999999999</v>
      </c>
      <c r="AC210" s="170">
        <f t="shared" si="12"/>
        <v>11.633420000000001</v>
      </c>
      <c r="AD210" s="170">
        <f t="shared" si="13"/>
        <v>-6624.98</v>
      </c>
      <c r="AE210" s="171">
        <f t="shared" si="14"/>
        <v>4341.57</v>
      </c>
    </row>
    <row r="211" spans="1:31" x14ac:dyDescent="0.3">
      <c r="A211" s="11">
        <v>1980</v>
      </c>
      <c r="B211" s="169">
        <v>-4010.83</v>
      </c>
      <c r="C211" s="170">
        <v>20.944400000000002</v>
      </c>
      <c r="D211" s="171">
        <v>13.4339</v>
      </c>
      <c r="E211" s="169">
        <v>3991.86</v>
      </c>
      <c r="F211" s="170">
        <v>10.082799999999999</v>
      </c>
      <c r="G211" s="171">
        <v>-7.3941499999999998</v>
      </c>
      <c r="H211" s="169">
        <v>-11.993</v>
      </c>
      <c r="I211" s="170">
        <v>-1056.6600000000001</v>
      </c>
      <c r="J211" s="171">
        <v>-414.31099999999998</v>
      </c>
      <c r="K211" s="169">
        <v>-4739.8100000000004</v>
      </c>
      <c r="L211" s="170">
        <v>85.822000000000003</v>
      </c>
      <c r="M211" s="171">
        <v>-59.785599999999995</v>
      </c>
      <c r="N211" s="169">
        <v>4749.75</v>
      </c>
      <c r="O211" s="170">
        <v>-79.649500000000003</v>
      </c>
      <c r="P211" s="171">
        <v>-39.5428</v>
      </c>
      <c r="Q211" s="169">
        <v>-2.7265900000000003</v>
      </c>
      <c r="R211" s="170">
        <v>-1102.17</v>
      </c>
      <c r="S211" s="171">
        <v>645.66899999999998</v>
      </c>
      <c r="T211" s="169">
        <v>13.6731</v>
      </c>
      <c r="U211" s="170">
        <v>-5578.77</v>
      </c>
      <c r="V211" s="171">
        <v>3748.11</v>
      </c>
      <c r="W211" s="170">
        <f t="shared" si="6"/>
        <v>8741.61</v>
      </c>
      <c r="X211" s="170">
        <f t="shared" si="7"/>
        <v>-69.566699999999997</v>
      </c>
      <c r="Y211" s="171">
        <f t="shared" si="8"/>
        <v>-46.936949999999996</v>
      </c>
      <c r="Z211" s="170">
        <f t="shared" si="9"/>
        <v>-8750.64</v>
      </c>
      <c r="AA211" s="170">
        <f t="shared" si="10"/>
        <v>106.7664</v>
      </c>
      <c r="AB211" s="171">
        <f t="shared" si="11"/>
        <v>-46.351699999999994</v>
      </c>
      <c r="AC211" s="170">
        <f t="shared" si="12"/>
        <v>10.94651</v>
      </c>
      <c r="AD211" s="170">
        <f t="shared" si="13"/>
        <v>-6680.9400000000005</v>
      </c>
      <c r="AE211" s="171">
        <f t="shared" si="14"/>
        <v>4393.7790000000005</v>
      </c>
    </row>
    <row r="212" spans="1:31" x14ac:dyDescent="0.3">
      <c r="A212" s="11">
        <v>1981</v>
      </c>
      <c r="B212" s="169">
        <v>-4031.71</v>
      </c>
      <c r="C212" s="170">
        <v>21.141599999999997</v>
      </c>
      <c r="D212" s="171">
        <v>13.337200000000001</v>
      </c>
      <c r="E212" s="169">
        <v>4012.44</v>
      </c>
      <c r="F212" s="170">
        <v>10.0916</v>
      </c>
      <c r="G212" s="171">
        <v>-7.4026699999999996</v>
      </c>
      <c r="H212" s="169">
        <v>-12.0909</v>
      </c>
      <c r="I212" s="170">
        <v>-1062.73</v>
      </c>
      <c r="J212" s="171">
        <v>-415.53500000000003</v>
      </c>
      <c r="K212" s="169">
        <v>-4768.62</v>
      </c>
      <c r="L212" s="170">
        <v>86.285399999999996</v>
      </c>
      <c r="M212" s="171">
        <v>-60.257400000000004</v>
      </c>
      <c r="N212" s="169">
        <v>4778.3</v>
      </c>
      <c r="O212" s="170">
        <v>-80.188500000000005</v>
      </c>
      <c r="P212" s="171">
        <v>-39.7166</v>
      </c>
      <c r="Q212" s="169">
        <v>-2.98461</v>
      </c>
      <c r="R212" s="170">
        <v>-1108.8800000000001</v>
      </c>
      <c r="S212" s="171">
        <v>656.39300000000003</v>
      </c>
      <c r="T212" s="169">
        <v>13.4274</v>
      </c>
      <c r="U212" s="170">
        <v>-5626.15</v>
      </c>
      <c r="V212" s="171">
        <v>3787.94</v>
      </c>
      <c r="W212" s="170">
        <f t="shared" si="6"/>
        <v>8790.74</v>
      </c>
      <c r="X212" s="170">
        <f t="shared" si="7"/>
        <v>-70.096900000000005</v>
      </c>
      <c r="Y212" s="171">
        <f t="shared" si="8"/>
        <v>-47.11927</v>
      </c>
      <c r="Z212" s="170">
        <f t="shared" si="9"/>
        <v>-8800.33</v>
      </c>
      <c r="AA212" s="170">
        <f t="shared" si="10"/>
        <v>107.42699999999999</v>
      </c>
      <c r="AB212" s="171">
        <f t="shared" si="11"/>
        <v>-46.920200000000001</v>
      </c>
      <c r="AC212" s="170">
        <f t="shared" si="12"/>
        <v>10.44279</v>
      </c>
      <c r="AD212" s="170">
        <f t="shared" si="13"/>
        <v>-6735.03</v>
      </c>
      <c r="AE212" s="171">
        <f t="shared" si="14"/>
        <v>4444.3330000000005</v>
      </c>
    </row>
    <row r="213" spans="1:31" x14ac:dyDescent="0.3">
      <c r="A213" s="11">
        <v>1982</v>
      </c>
      <c r="B213" s="169">
        <v>-4051.77</v>
      </c>
      <c r="C213" s="170">
        <v>21.4116</v>
      </c>
      <c r="D213" s="171">
        <v>13.222100000000001</v>
      </c>
      <c r="E213" s="169">
        <v>4032.14</v>
      </c>
      <c r="F213" s="170">
        <v>10.181299999999998</v>
      </c>
      <c r="G213" s="171">
        <v>-7.5106999999999999</v>
      </c>
      <c r="H213" s="169">
        <v>-12.1951</v>
      </c>
      <c r="I213" s="170">
        <v>-1068.5899999999999</v>
      </c>
      <c r="J213" s="171">
        <v>-416.73700000000002</v>
      </c>
      <c r="K213" s="169">
        <v>-4796.3100000000004</v>
      </c>
      <c r="L213" s="170">
        <v>86.748999999999995</v>
      </c>
      <c r="M213" s="171">
        <v>-60.692800000000005</v>
      </c>
      <c r="N213" s="169">
        <v>4805.76</v>
      </c>
      <c r="O213" s="170">
        <v>-80.664600000000007</v>
      </c>
      <c r="P213" s="171">
        <v>-39.915300000000002</v>
      </c>
      <c r="Q213" s="169">
        <v>-3.31236</v>
      </c>
      <c r="R213" s="170">
        <v>-1115.1500000000001</v>
      </c>
      <c r="S213" s="171">
        <v>666.77800000000002</v>
      </c>
      <c r="T213" s="169">
        <v>13.117299999999998</v>
      </c>
      <c r="U213" s="170">
        <v>-5671.45</v>
      </c>
      <c r="V213" s="171">
        <v>3826.52</v>
      </c>
      <c r="W213" s="170">
        <f t="shared" si="6"/>
        <v>8837.9</v>
      </c>
      <c r="X213" s="170">
        <f t="shared" si="7"/>
        <v>-70.483300000000014</v>
      </c>
      <c r="Y213" s="171">
        <f t="shared" si="8"/>
        <v>-47.426000000000002</v>
      </c>
      <c r="Z213" s="170">
        <f t="shared" si="9"/>
        <v>-8848.08</v>
      </c>
      <c r="AA213" s="170">
        <f t="shared" si="10"/>
        <v>108.16059999999999</v>
      </c>
      <c r="AB213" s="171">
        <f t="shared" si="11"/>
        <v>-47.470700000000008</v>
      </c>
      <c r="AC213" s="170">
        <f t="shared" si="12"/>
        <v>9.8049399999999984</v>
      </c>
      <c r="AD213" s="170">
        <f t="shared" si="13"/>
        <v>-6786.6</v>
      </c>
      <c r="AE213" s="171">
        <f t="shared" si="14"/>
        <v>4493.2979999999998</v>
      </c>
    </row>
    <row r="214" spans="1:31" x14ac:dyDescent="0.3">
      <c r="A214" s="11">
        <v>1983</v>
      </c>
      <c r="B214" s="169">
        <v>-4070.97</v>
      </c>
      <c r="C214" s="170">
        <v>21.599499999999999</v>
      </c>
      <c r="D214" s="171">
        <v>13.1143</v>
      </c>
      <c r="E214" s="169">
        <v>4050.98</v>
      </c>
      <c r="F214" s="170">
        <v>10.190100000000001</v>
      </c>
      <c r="G214" s="171">
        <v>-7.6448199999999993</v>
      </c>
      <c r="H214" s="169">
        <v>-12.297000000000001</v>
      </c>
      <c r="I214" s="170">
        <v>-1074.32</v>
      </c>
      <c r="J214" s="171">
        <v>-417.85300000000001</v>
      </c>
      <c r="K214" s="169">
        <v>-4822.9399999999996</v>
      </c>
      <c r="L214" s="170">
        <v>87.150899999999993</v>
      </c>
      <c r="M214" s="171">
        <v>-61.0869</v>
      </c>
      <c r="N214" s="169">
        <v>4832.1400000000003</v>
      </c>
      <c r="O214" s="170">
        <v>-81.134199999999993</v>
      </c>
      <c r="P214" s="171">
        <v>-40.081199999999995</v>
      </c>
      <c r="Q214" s="169">
        <v>-3.63544</v>
      </c>
      <c r="R214" s="170">
        <v>-1121.27</v>
      </c>
      <c r="S214" s="171">
        <v>676.65499999999997</v>
      </c>
      <c r="T214" s="169">
        <v>12.7812</v>
      </c>
      <c r="U214" s="170">
        <v>-5714.96</v>
      </c>
      <c r="V214" s="171">
        <v>3863.47</v>
      </c>
      <c r="W214" s="170">
        <f t="shared" si="6"/>
        <v>8883.1200000000008</v>
      </c>
      <c r="X214" s="170">
        <f t="shared" si="7"/>
        <v>-70.944099999999992</v>
      </c>
      <c r="Y214" s="171">
        <f t="shared" si="8"/>
        <v>-47.726019999999991</v>
      </c>
      <c r="Z214" s="170">
        <f t="shared" si="9"/>
        <v>-8893.91</v>
      </c>
      <c r="AA214" s="170">
        <f t="shared" si="10"/>
        <v>108.75039999999998</v>
      </c>
      <c r="AB214" s="171">
        <f t="shared" si="11"/>
        <v>-47.9726</v>
      </c>
      <c r="AC214" s="170">
        <f t="shared" si="12"/>
        <v>9.1457599999999992</v>
      </c>
      <c r="AD214" s="170">
        <f t="shared" si="13"/>
        <v>-6836.23</v>
      </c>
      <c r="AE214" s="171">
        <f t="shared" si="14"/>
        <v>4540.125</v>
      </c>
    </row>
    <row r="215" spans="1:31" x14ac:dyDescent="0.3">
      <c r="A215" s="11">
        <v>1984</v>
      </c>
      <c r="B215" s="169">
        <v>-4089.35</v>
      </c>
      <c r="C215" s="170">
        <v>21.863700000000001</v>
      </c>
      <c r="D215" s="171">
        <v>12.995100000000001</v>
      </c>
      <c r="E215" s="169">
        <v>4069.05</v>
      </c>
      <c r="F215" s="170">
        <v>10.168700000000001</v>
      </c>
      <c r="G215" s="171">
        <v>-7.7027299999999999</v>
      </c>
      <c r="H215" s="169">
        <v>-12.368399999999999</v>
      </c>
      <c r="I215" s="170">
        <v>-1079.8</v>
      </c>
      <c r="J215" s="171">
        <v>-418.84800000000001</v>
      </c>
      <c r="K215" s="169">
        <v>-4848.58</v>
      </c>
      <c r="L215" s="170">
        <v>87.555700000000002</v>
      </c>
      <c r="M215" s="171">
        <v>-61.495400000000004</v>
      </c>
      <c r="N215" s="169">
        <v>4857.5200000000004</v>
      </c>
      <c r="O215" s="170">
        <v>-81.662899999999993</v>
      </c>
      <c r="P215" s="171">
        <v>-40.183300000000003</v>
      </c>
      <c r="Q215" s="169">
        <v>-3.90455</v>
      </c>
      <c r="R215" s="170">
        <v>-1127.27</v>
      </c>
      <c r="S215" s="171">
        <v>686.36699999999996</v>
      </c>
      <c r="T215" s="169">
        <v>12.488100000000001</v>
      </c>
      <c r="U215" s="170">
        <v>-5756.8</v>
      </c>
      <c r="V215" s="171">
        <v>3899.2</v>
      </c>
      <c r="W215" s="170">
        <f t="shared" si="6"/>
        <v>8926.57</v>
      </c>
      <c r="X215" s="170">
        <f t="shared" si="7"/>
        <v>-71.494199999999992</v>
      </c>
      <c r="Y215" s="171">
        <f t="shared" si="8"/>
        <v>-47.886030000000005</v>
      </c>
      <c r="Z215" s="170">
        <f t="shared" si="9"/>
        <v>-8937.93</v>
      </c>
      <c r="AA215" s="170">
        <f t="shared" si="10"/>
        <v>109.4194</v>
      </c>
      <c r="AB215" s="171">
        <f t="shared" si="11"/>
        <v>-48.500300000000003</v>
      </c>
      <c r="AC215" s="170">
        <f t="shared" si="12"/>
        <v>8.5835500000000007</v>
      </c>
      <c r="AD215" s="170">
        <f t="shared" si="13"/>
        <v>-6884.07</v>
      </c>
      <c r="AE215" s="171">
        <f t="shared" si="14"/>
        <v>4585.567</v>
      </c>
    </row>
    <row r="216" spans="1:31" x14ac:dyDescent="0.3">
      <c r="A216" s="11">
        <v>1985</v>
      </c>
      <c r="B216" s="169">
        <v>-4107.03</v>
      </c>
      <c r="C216" s="170">
        <v>22.086099999999998</v>
      </c>
      <c r="D216" s="171">
        <v>12.843299999999999</v>
      </c>
      <c r="E216" s="169">
        <v>4086.37</v>
      </c>
      <c r="F216" s="170">
        <v>10.238299999999999</v>
      </c>
      <c r="G216" s="171">
        <v>-7.79793</v>
      </c>
      <c r="H216" s="169">
        <v>-12.4803</v>
      </c>
      <c r="I216" s="170">
        <v>-1085.1300000000001</v>
      </c>
      <c r="J216" s="171">
        <v>-419.85300000000001</v>
      </c>
      <c r="K216" s="169">
        <v>-4873.25</v>
      </c>
      <c r="L216" s="170">
        <v>87.995000000000005</v>
      </c>
      <c r="M216" s="171">
        <v>-61.855899999999998</v>
      </c>
      <c r="N216" s="169">
        <v>4882.0200000000004</v>
      </c>
      <c r="O216" s="170">
        <v>-82.087600000000009</v>
      </c>
      <c r="P216" s="171">
        <v>-40.2774</v>
      </c>
      <c r="Q216" s="169">
        <v>-4.2098900000000006</v>
      </c>
      <c r="R216" s="170">
        <v>-1132.94</v>
      </c>
      <c r="S216" s="171">
        <v>695.76300000000003</v>
      </c>
      <c r="T216" s="169">
        <v>12.185600000000001</v>
      </c>
      <c r="U216" s="170">
        <v>-5796.9</v>
      </c>
      <c r="V216" s="171">
        <v>3933.79</v>
      </c>
      <c r="W216" s="170">
        <f t="shared" si="6"/>
        <v>8968.39</v>
      </c>
      <c r="X216" s="170">
        <f t="shared" si="7"/>
        <v>-71.849300000000014</v>
      </c>
      <c r="Y216" s="171">
        <f t="shared" si="8"/>
        <v>-48.075330000000001</v>
      </c>
      <c r="Z216" s="170">
        <f t="shared" si="9"/>
        <v>-8980.2799999999988</v>
      </c>
      <c r="AA216" s="170">
        <f t="shared" si="10"/>
        <v>110.08110000000001</v>
      </c>
      <c r="AB216" s="171">
        <f t="shared" si="11"/>
        <v>-49.012599999999999</v>
      </c>
      <c r="AC216" s="170">
        <f t="shared" si="12"/>
        <v>7.9757100000000003</v>
      </c>
      <c r="AD216" s="170">
        <f t="shared" si="13"/>
        <v>-6929.84</v>
      </c>
      <c r="AE216" s="171">
        <f t="shared" si="14"/>
        <v>4629.5529999999999</v>
      </c>
    </row>
    <row r="217" spans="1:31" x14ac:dyDescent="0.3">
      <c r="A217" s="11">
        <v>1986</v>
      </c>
      <c r="B217" s="169">
        <v>-4123.95</v>
      </c>
      <c r="C217" s="170">
        <v>22.258500000000002</v>
      </c>
      <c r="D217" s="171">
        <v>12.734299999999999</v>
      </c>
      <c r="E217" s="169">
        <v>4102.97</v>
      </c>
      <c r="F217" s="170">
        <v>10.274100000000001</v>
      </c>
      <c r="G217" s="171">
        <v>-7.93126</v>
      </c>
      <c r="H217" s="169">
        <v>-12.567399999999999</v>
      </c>
      <c r="I217" s="170">
        <v>-1090.21</v>
      </c>
      <c r="J217" s="171">
        <v>-420.69200000000001</v>
      </c>
      <c r="K217" s="169">
        <v>-4897.0200000000004</v>
      </c>
      <c r="L217" s="170">
        <v>88.444600000000008</v>
      </c>
      <c r="M217" s="171">
        <v>-62.260100000000001</v>
      </c>
      <c r="N217" s="169">
        <v>4905.59</v>
      </c>
      <c r="O217" s="170">
        <v>-82.573100000000011</v>
      </c>
      <c r="P217" s="171">
        <v>-40.3371</v>
      </c>
      <c r="Q217" s="169">
        <v>-4.4868500000000004</v>
      </c>
      <c r="R217" s="170">
        <v>-1138.6199999999999</v>
      </c>
      <c r="S217" s="171">
        <v>704.83199999999999</v>
      </c>
      <c r="T217" s="169">
        <v>11.906700000000001</v>
      </c>
      <c r="U217" s="170">
        <v>-5835.52</v>
      </c>
      <c r="V217" s="171">
        <v>3967.07</v>
      </c>
      <c r="W217" s="170">
        <f t="shared" si="6"/>
        <v>9008.5600000000013</v>
      </c>
      <c r="X217" s="170">
        <f t="shared" si="7"/>
        <v>-72.299000000000007</v>
      </c>
      <c r="Y217" s="171">
        <f t="shared" si="8"/>
        <v>-48.268360000000001</v>
      </c>
      <c r="Z217" s="170">
        <f t="shared" si="9"/>
        <v>-9020.9700000000012</v>
      </c>
      <c r="AA217" s="170">
        <f t="shared" si="10"/>
        <v>110.70310000000001</v>
      </c>
      <c r="AB217" s="171">
        <f t="shared" si="11"/>
        <v>-49.525800000000004</v>
      </c>
      <c r="AC217" s="170">
        <f t="shared" si="12"/>
        <v>7.4198500000000003</v>
      </c>
      <c r="AD217" s="170">
        <f t="shared" si="13"/>
        <v>-6974.14</v>
      </c>
      <c r="AE217" s="171">
        <f t="shared" si="14"/>
        <v>4671.902</v>
      </c>
    </row>
    <row r="218" spans="1:31" x14ac:dyDescent="0.3">
      <c r="A218" s="11">
        <v>1987</v>
      </c>
      <c r="B218" s="169">
        <v>-4140.2</v>
      </c>
      <c r="C218" s="170">
        <v>22.332900000000002</v>
      </c>
      <c r="D218" s="171">
        <v>12.619399999999999</v>
      </c>
      <c r="E218" s="169">
        <v>4118.88</v>
      </c>
      <c r="F218" s="170">
        <v>10.2826</v>
      </c>
      <c r="G218" s="171">
        <v>-8.0443300000000004</v>
      </c>
      <c r="H218" s="169">
        <v>-12.6219</v>
      </c>
      <c r="I218" s="170">
        <v>-1095.1400000000001</v>
      </c>
      <c r="J218" s="171">
        <v>-421.53699999999998</v>
      </c>
      <c r="K218" s="169">
        <v>-4919.9399999999996</v>
      </c>
      <c r="L218" s="170">
        <v>88.838999999999999</v>
      </c>
      <c r="M218" s="171">
        <v>-62.615000000000002</v>
      </c>
      <c r="N218" s="169">
        <v>4928.26</v>
      </c>
      <c r="O218" s="170">
        <v>-83.034399999999991</v>
      </c>
      <c r="P218" s="171">
        <v>-40.4544</v>
      </c>
      <c r="Q218" s="169">
        <v>-4.7854099999999997</v>
      </c>
      <c r="R218" s="170">
        <v>-1143.8699999999999</v>
      </c>
      <c r="S218" s="171">
        <v>713.69</v>
      </c>
      <c r="T218" s="169">
        <v>11.582700000000001</v>
      </c>
      <c r="U218" s="170">
        <v>-5872.54</v>
      </c>
      <c r="V218" s="171">
        <v>3999.4</v>
      </c>
      <c r="W218" s="170">
        <f t="shared" si="6"/>
        <v>9047.14</v>
      </c>
      <c r="X218" s="170">
        <f t="shared" si="7"/>
        <v>-72.751799999999989</v>
      </c>
      <c r="Y218" s="171">
        <f t="shared" si="8"/>
        <v>-48.498730000000002</v>
      </c>
      <c r="Z218" s="170">
        <f t="shared" si="9"/>
        <v>-9060.14</v>
      </c>
      <c r="AA218" s="170">
        <f t="shared" si="10"/>
        <v>111.17189999999999</v>
      </c>
      <c r="AB218" s="171">
        <f t="shared" si="11"/>
        <v>-49.995600000000003</v>
      </c>
      <c r="AC218" s="170">
        <f t="shared" si="12"/>
        <v>6.7972900000000012</v>
      </c>
      <c r="AD218" s="170">
        <f t="shared" si="13"/>
        <v>-7016.41</v>
      </c>
      <c r="AE218" s="171">
        <f t="shared" si="14"/>
        <v>4713.09</v>
      </c>
    </row>
    <row r="219" spans="1:31" x14ac:dyDescent="0.3">
      <c r="A219" s="11">
        <v>1988</v>
      </c>
      <c r="B219" s="169">
        <v>-4155.8</v>
      </c>
      <c r="C219" s="170">
        <v>22.508099999999999</v>
      </c>
      <c r="D219" s="171">
        <v>12.526299999999999</v>
      </c>
      <c r="E219" s="169">
        <v>4134.17</v>
      </c>
      <c r="F219" s="170">
        <v>10.234299999999999</v>
      </c>
      <c r="G219" s="171">
        <v>-8.1412800000000001</v>
      </c>
      <c r="H219" s="169">
        <v>-12.7174</v>
      </c>
      <c r="I219" s="170">
        <v>-1099.94</v>
      </c>
      <c r="J219" s="171">
        <v>-422.29</v>
      </c>
      <c r="K219" s="169">
        <v>-4942.01</v>
      </c>
      <c r="L219" s="170">
        <v>89.235100000000003</v>
      </c>
      <c r="M219" s="171">
        <v>-62.954900000000002</v>
      </c>
      <c r="N219" s="169">
        <v>4950.1499999999996</v>
      </c>
      <c r="O219" s="170">
        <v>-83.4011</v>
      </c>
      <c r="P219" s="171">
        <v>-40.4955</v>
      </c>
      <c r="Q219" s="169">
        <v>-5.05267</v>
      </c>
      <c r="R219" s="170">
        <v>-1149.08</v>
      </c>
      <c r="S219" s="171">
        <v>722.255</v>
      </c>
      <c r="T219" s="169">
        <v>11.312899999999999</v>
      </c>
      <c r="U219" s="170">
        <v>-5908.18</v>
      </c>
      <c r="V219" s="171">
        <v>4030.49</v>
      </c>
      <c r="W219" s="170">
        <f t="shared" si="6"/>
        <v>9084.32</v>
      </c>
      <c r="X219" s="170">
        <f t="shared" si="7"/>
        <v>-73.166799999999995</v>
      </c>
      <c r="Y219" s="171">
        <f t="shared" si="8"/>
        <v>-48.636780000000002</v>
      </c>
      <c r="Z219" s="170">
        <f t="shared" si="9"/>
        <v>-9097.8100000000013</v>
      </c>
      <c r="AA219" s="170">
        <f t="shared" si="10"/>
        <v>111.7432</v>
      </c>
      <c r="AB219" s="171">
        <f t="shared" si="11"/>
        <v>-50.428600000000003</v>
      </c>
      <c r="AC219" s="170">
        <f t="shared" si="12"/>
        <v>6.2602299999999991</v>
      </c>
      <c r="AD219" s="170">
        <f t="shared" si="13"/>
        <v>-7057.26</v>
      </c>
      <c r="AE219" s="171">
        <f t="shared" si="14"/>
        <v>4752.7449999999999</v>
      </c>
    </row>
    <row r="220" spans="1:31" x14ac:dyDescent="0.3">
      <c r="A220" s="11">
        <v>1989</v>
      </c>
      <c r="B220" s="169">
        <v>-4170.7700000000004</v>
      </c>
      <c r="C220" s="170">
        <v>22.6</v>
      </c>
      <c r="D220" s="171">
        <v>12.43</v>
      </c>
      <c r="E220" s="169">
        <v>4148.84</v>
      </c>
      <c r="F220" s="170">
        <v>10.180999999999999</v>
      </c>
      <c r="G220" s="171">
        <v>-8.2890499999999996</v>
      </c>
      <c r="H220" s="169">
        <v>-12.7499</v>
      </c>
      <c r="I220" s="170">
        <v>-1104.55</v>
      </c>
      <c r="J220" s="171">
        <v>-422.93299999999999</v>
      </c>
      <c r="K220" s="169">
        <v>-4963.29</v>
      </c>
      <c r="L220" s="170">
        <v>89.613600000000005</v>
      </c>
      <c r="M220" s="171">
        <v>-63.235999999999997</v>
      </c>
      <c r="N220" s="169">
        <v>4971.2299999999996</v>
      </c>
      <c r="O220" s="170">
        <v>-83.799199999999999</v>
      </c>
      <c r="P220" s="171">
        <v>-40.510800000000003</v>
      </c>
      <c r="Q220" s="169">
        <v>-5.3295200000000005</v>
      </c>
      <c r="R220" s="170">
        <v>-1154.17</v>
      </c>
      <c r="S220" s="171">
        <v>730.48800000000006</v>
      </c>
      <c r="T220" s="169">
        <v>11.0063</v>
      </c>
      <c r="U220" s="170">
        <v>-5942.52</v>
      </c>
      <c r="V220" s="171">
        <v>4060.4</v>
      </c>
      <c r="W220" s="170">
        <f t="shared" si="6"/>
        <v>9120.07</v>
      </c>
      <c r="X220" s="170">
        <f t="shared" si="7"/>
        <v>-73.618200000000002</v>
      </c>
      <c r="Y220" s="171">
        <f t="shared" si="8"/>
        <v>-48.799850000000006</v>
      </c>
      <c r="Z220" s="170">
        <f t="shared" si="9"/>
        <v>-9134.0600000000013</v>
      </c>
      <c r="AA220" s="170">
        <f t="shared" si="10"/>
        <v>112.21360000000001</v>
      </c>
      <c r="AB220" s="171">
        <f t="shared" si="11"/>
        <v>-50.805999999999997</v>
      </c>
      <c r="AC220" s="170">
        <f t="shared" si="12"/>
        <v>5.676779999999999</v>
      </c>
      <c r="AD220" s="170">
        <f t="shared" si="13"/>
        <v>-7096.6900000000005</v>
      </c>
      <c r="AE220" s="171">
        <f t="shared" si="14"/>
        <v>4790.8879999999999</v>
      </c>
    </row>
    <row r="221" spans="1:31" x14ac:dyDescent="0.3">
      <c r="A221" s="11">
        <v>1990</v>
      </c>
      <c r="B221" s="169">
        <v>-4185.1499999999996</v>
      </c>
      <c r="C221" s="170">
        <v>22.6082</v>
      </c>
      <c r="D221" s="171">
        <v>12.272500000000001</v>
      </c>
      <c r="E221" s="169">
        <v>4162.9399999999996</v>
      </c>
      <c r="F221" s="170">
        <v>10.2723</v>
      </c>
      <c r="G221" s="171">
        <v>-8.4434000000000005</v>
      </c>
      <c r="H221" s="169">
        <v>-12.881600000000001</v>
      </c>
      <c r="I221" s="170">
        <v>-1109.06</v>
      </c>
      <c r="J221" s="171">
        <v>-423.59300000000002</v>
      </c>
      <c r="K221" s="169">
        <v>-4983.8999999999996</v>
      </c>
      <c r="L221" s="170">
        <v>90.149500000000003</v>
      </c>
      <c r="M221" s="171">
        <v>-63.570699999999995</v>
      </c>
      <c r="N221" s="169">
        <v>4991.6400000000003</v>
      </c>
      <c r="O221" s="170">
        <v>-84.112100000000012</v>
      </c>
      <c r="P221" s="171">
        <v>-40.499499999999998</v>
      </c>
      <c r="Q221" s="169">
        <v>-5.5506599999999997</v>
      </c>
      <c r="R221" s="170">
        <v>-1159.1500000000001</v>
      </c>
      <c r="S221" s="171">
        <v>738.43100000000004</v>
      </c>
      <c r="T221" s="169">
        <v>10.7799</v>
      </c>
      <c r="U221" s="170">
        <v>-5975.59</v>
      </c>
      <c r="V221" s="171">
        <v>4089.44</v>
      </c>
      <c r="W221" s="170">
        <f t="shared" si="6"/>
        <v>9154.58</v>
      </c>
      <c r="X221" s="170">
        <f t="shared" si="7"/>
        <v>-73.839800000000011</v>
      </c>
      <c r="Y221" s="171">
        <f t="shared" si="8"/>
        <v>-48.942899999999995</v>
      </c>
      <c r="Z221" s="170">
        <f t="shared" si="9"/>
        <v>-9169.0499999999993</v>
      </c>
      <c r="AA221" s="170">
        <f t="shared" si="10"/>
        <v>112.7577</v>
      </c>
      <c r="AB221" s="171">
        <f t="shared" si="11"/>
        <v>-51.298199999999994</v>
      </c>
      <c r="AC221" s="170">
        <f t="shared" si="12"/>
        <v>5.2292399999999999</v>
      </c>
      <c r="AD221" s="170">
        <f t="shared" si="13"/>
        <v>-7134.74</v>
      </c>
      <c r="AE221" s="171">
        <f t="shared" si="14"/>
        <v>4827.8710000000001</v>
      </c>
    </row>
    <row r="222" spans="1:31" x14ac:dyDescent="0.3">
      <c r="A222" s="11">
        <v>1991</v>
      </c>
      <c r="B222" s="169">
        <v>-4199.04</v>
      </c>
      <c r="C222" s="170">
        <v>22.456099999999999</v>
      </c>
      <c r="D222" s="171">
        <v>12.187299999999999</v>
      </c>
      <c r="E222" s="169">
        <v>4176.4799999999996</v>
      </c>
      <c r="F222" s="170">
        <v>9.9803899999999999</v>
      </c>
      <c r="G222" s="171">
        <v>-8.5419799999999988</v>
      </c>
      <c r="H222" s="169">
        <v>-12.990600000000001</v>
      </c>
      <c r="I222" s="170">
        <v>-1113.3599999999999</v>
      </c>
      <c r="J222" s="171">
        <v>-424.274</v>
      </c>
      <c r="K222" s="169">
        <v>-5003.74</v>
      </c>
      <c r="L222" s="170">
        <v>90.870100000000008</v>
      </c>
      <c r="M222" s="171">
        <v>-63.933099999999996</v>
      </c>
      <c r="N222" s="169">
        <v>5011.3100000000004</v>
      </c>
      <c r="O222" s="170">
        <v>-84.233899999999991</v>
      </c>
      <c r="P222" s="171">
        <v>-40.557199999999995</v>
      </c>
      <c r="Q222" s="169">
        <v>-5.8582900000000002</v>
      </c>
      <c r="R222" s="170">
        <v>-1163.77</v>
      </c>
      <c r="S222" s="171">
        <v>746.30399999999997</v>
      </c>
      <c r="T222" s="169">
        <v>10.4457</v>
      </c>
      <c r="U222" s="170">
        <v>-6007.3</v>
      </c>
      <c r="V222" s="171">
        <v>4117.63</v>
      </c>
      <c r="W222" s="170">
        <f t="shared" si="6"/>
        <v>9187.7900000000009</v>
      </c>
      <c r="X222" s="170">
        <f t="shared" si="7"/>
        <v>-74.253509999999991</v>
      </c>
      <c r="Y222" s="171">
        <f t="shared" si="8"/>
        <v>-49.09917999999999</v>
      </c>
      <c r="Z222" s="170">
        <f t="shared" si="9"/>
        <v>-9202.7799999999988</v>
      </c>
      <c r="AA222" s="170">
        <f t="shared" si="10"/>
        <v>113.3262</v>
      </c>
      <c r="AB222" s="171">
        <f t="shared" si="11"/>
        <v>-51.745799999999996</v>
      </c>
      <c r="AC222" s="170">
        <f t="shared" si="12"/>
        <v>4.5874100000000002</v>
      </c>
      <c r="AD222" s="170">
        <f t="shared" si="13"/>
        <v>-7171.07</v>
      </c>
      <c r="AE222" s="171">
        <f t="shared" si="14"/>
        <v>4863.9340000000002</v>
      </c>
    </row>
    <row r="223" spans="1:31" x14ac:dyDescent="0.3">
      <c r="A223" s="11">
        <v>1992</v>
      </c>
      <c r="B223" s="169">
        <v>-4212.3900000000003</v>
      </c>
      <c r="C223" s="170">
        <v>21.9389</v>
      </c>
      <c r="D223" s="171">
        <v>12.100700000000002</v>
      </c>
      <c r="E223" s="169">
        <v>4189.45</v>
      </c>
      <c r="F223" s="170">
        <v>9.3124400000000005</v>
      </c>
      <c r="G223" s="171">
        <v>-8.6550499999999992</v>
      </c>
      <c r="H223" s="169">
        <v>-13.126700000000001</v>
      </c>
      <c r="I223" s="170">
        <v>-1117.44</v>
      </c>
      <c r="J223" s="171">
        <v>-424.82299999999998</v>
      </c>
      <c r="K223" s="169">
        <v>-5022.7700000000004</v>
      </c>
      <c r="L223" s="170">
        <v>91.765799999999999</v>
      </c>
      <c r="M223" s="171">
        <v>-64.192800000000005</v>
      </c>
      <c r="N223" s="169">
        <v>5030.2299999999996</v>
      </c>
      <c r="O223" s="170">
        <v>-84.017300000000006</v>
      </c>
      <c r="P223" s="171">
        <v>-40.599299999999999</v>
      </c>
      <c r="Q223" s="169">
        <v>-6.1224799999999995</v>
      </c>
      <c r="R223" s="170">
        <v>-1168.31</v>
      </c>
      <c r="S223" s="171">
        <v>753.96500000000003</v>
      </c>
      <c r="T223" s="169">
        <v>10.166600000000001</v>
      </c>
      <c r="U223" s="170">
        <v>-6037.8</v>
      </c>
      <c r="V223" s="171">
        <v>4144.76</v>
      </c>
      <c r="W223" s="170">
        <f t="shared" si="6"/>
        <v>9219.68</v>
      </c>
      <c r="X223" s="170">
        <f t="shared" si="7"/>
        <v>-74.704860000000011</v>
      </c>
      <c r="Y223" s="171">
        <f t="shared" si="8"/>
        <v>-49.254350000000002</v>
      </c>
      <c r="Z223" s="170">
        <f t="shared" si="9"/>
        <v>-9235.16</v>
      </c>
      <c r="AA223" s="170">
        <f t="shared" si="10"/>
        <v>113.7047</v>
      </c>
      <c r="AB223" s="171">
        <f t="shared" si="11"/>
        <v>-52.092100000000002</v>
      </c>
      <c r="AC223" s="170">
        <f t="shared" si="12"/>
        <v>4.0441200000000013</v>
      </c>
      <c r="AD223" s="170">
        <f t="shared" si="13"/>
        <v>-7206.1100000000006</v>
      </c>
      <c r="AE223" s="171">
        <f t="shared" si="14"/>
        <v>4898.7250000000004</v>
      </c>
    </row>
    <row r="224" spans="1:31" x14ac:dyDescent="0.3">
      <c r="A224" s="11">
        <v>1993</v>
      </c>
      <c r="B224" s="169">
        <v>-4225.2700000000004</v>
      </c>
      <c r="C224" s="170">
        <v>21.4192</v>
      </c>
      <c r="D224" s="171">
        <v>12.016299999999999</v>
      </c>
      <c r="E224" s="169">
        <v>4202</v>
      </c>
      <c r="F224" s="170">
        <v>8.885860000000001</v>
      </c>
      <c r="G224" s="171">
        <v>-8.7284299999999995</v>
      </c>
      <c r="H224" s="169">
        <v>-13.2364</v>
      </c>
      <c r="I224" s="170">
        <v>-1121.43</v>
      </c>
      <c r="J224" s="171">
        <v>-425.38299999999998</v>
      </c>
      <c r="K224" s="169">
        <v>-5041.2</v>
      </c>
      <c r="L224" s="170">
        <v>92.671700000000001</v>
      </c>
      <c r="M224" s="171">
        <v>-64.496899999999997</v>
      </c>
      <c r="N224" s="169">
        <v>5048.5200000000004</v>
      </c>
      <c r="O224" s="170">
        <v>-83.956699999999998</v>
      </c>
      <c r="P224" s="171">
        <v>-40.651199999999996</v>
      </c>
      <c r="Q224" s="169">
        <v>-6.3934799999999994</v>
      </c>
      <c r="R224" s="170">
        <v>-1172.8</v>
      </c>
      <c r="S224" s="171">
        <v>761.39700000000005</v>
      </c>
      <c r="T224" s="169">
        <v>9.8454300000000003</v>
      </c>
      <c r="U224" s="170">
        <v>-6067.24</v>
      </c>
      <c r="V224" s="171">
        <v>4171.01</v>
      </c>
      <c r="W224" s="170">
        <f t="shared" si="6"/>
        <v>9250.52</v>
      </c>
      <c r="X224" s="170">
        <f t="shared" si="7"/>
        <v>-75.070840000000004</v>
      </c>
      <c r="Y224" s="171">
        <f t="shared" si="8"/>
        <v>-49.379629999999992</v>
      </c>
      <c r="Z224" s="170">
        <f t="shared" si="9"/>
        <v>-9266.4700000000012</v>
      </c>
      <c r="AA224" s="170">
        <f t="shared" si="10"/>
        <v>114.0909</v>
      </c>
      <c r="AB224" s="171">
        <f t="shared" si="11"/>
        <v>-52.480599999999995</v>
      </c>
      <c r="AC224" s="170">
        <f t="shared" si="12"/>
        <v>3.451950000000001</v>
      </c>
      <c r="AD224" s="170">
        <f t="shared" si="13"/>
        <v>-7240.04</v>
      </c>
      <c r="AE224" s="171">
        <f t="shared" si="14"/>
        <v>4932.4070000000002</v>
      </c>
    </row>
    <row r="225" spans="1:31" x14ac:dyDescent="0.3">
      <c r="A225" s="11">
        <v>1994</v>
      </c>
      <c r="B225" s="169">
        <v>-4237.6499999999996</v>
      </c>
      <c r="C225" s="170">
        <v>20.9801</v>
      </c>
      <c r="D225" s="171">
        <v>11.917200000000001</v>
      </c>
      <c r="E225" s="169">
        <v>4214</v>
      </c>
      <c r="F225" s="170">
        <v>8.5028500000000005</v>
      </c>
      <c r="G225" s="171">
        <v>-8.7925499999999985</v>
      </c>
      <c r="H225" s="169">
        <v>-13.3606</v>
      </c>
      <c r="I225" s="170">
        <v>-1125.29</v>
      </c>
      <c r="J225" s="171">
        <v>-425.84699999999998</v>
      </c>
      <c r="K225" s="169">
        <v>-5058.9799999999996</v>
      </c>
      <c r="L225" s="170">
        <v>93.441299999999998</v>
      </c>
      <c r="M225" s="171">
        <v>-64.753399999999999</v>
      </c>
      <c r="N225" s="169">
        <v>5066.2</v>
      </c>
      <c r="O225" s="170">
        <v>-83.930399999999992</v>
      </c>
      <c r="P225" s="171">
        <v>-40.683399999999999</v>
      </c>
      <c r="Q225" s="169">
        <v>-6.63293</v>
      </c>
      <c r="R225" s="170">
        <v>-1177.1300000000001</v>
      </c>
      <c r="S225" s="171">
        <v>768.36900000000003</v>
      </c>
      <c r="T225" s="169">
        <v>9.5980900000000009</v>
      </c>
      <c r="U225" s="170">
        <v>-6095.63</v>
      </c>
      <c r="V225" s="171">
        <v>4196.1899999999996</v>
      </c>
      <c r="W225" s="170">
        <f t="shared" si="6"/>
        <v>9280.2000000000007</v>
      </c>
      <c r="X225" s="170">
        <f t="shared" si="7"/>
        <v>-75.427549999999997</v>
      </c>
      <c r="Y225" s="171">
        <f t="shared" si="8"/>
        <v>-49.475949999999997</v>
      </c>
      <c r="Z225" s="170">
        <f t="shared" si="9"/>
        <v>-9296.6299999999992</v>
      </c>
      <c r="AA225" s="170">
        <f t="shared" si="10"/>
        <v>114.42140000000001</v>
      </c>
      <c r="AB225" s="171">
        <f t="shared" si="11"/>
        <v>-52.836199999999998</v>
      </c>
      <c r="AC225" s="170">
        <f t="shared" si="12"/>
        <v>2.9651600000000009</v>
      </c>
      <c r="AD225" s="170">
        <f t="shared" si="13"/>
        <v>-7272.76</v>
      </c>
      <c r="AE225" s="171">
        <f t="shared" si="14"/>
        <v>4964.5589999999993</v>
      </c>
    </row>
    <row r="226" spans="1:31" x14ac:dyDescent="0.3">
      <c r="A226" s="11">
        <v>1995</v>
      </c>
      <c r="B226" s="169">
        <v>-4249.58</v>
      </c>
      <c r="C226" s="170">
        <v>20.6692</v>
      </c>
      <c r="D226" s="171">
        <v>11.8612</v>
      </c>
      <c r="E226" s="169">
        <v>4225.63</v>
      </c>
      <c r="F226" s="170">
        <v>8.2624699999999986</v>
      </c>
      <c r="G226" s="171">
        <v>-8.8773600000000012</v>
      </c>
      <c r="H226" s="169">
        <v>-13.4659</v>
      </c>
      <c r="I226" s="170">
        <v>-1129.01</v>
      </c>
      <c r="J226" s="171">
        <v>-426.36599999999999</v>
      </c>
      <c r="K226" s="169">
        <v>-5076.2299999999996</v>
      </c>
      <c r="L226" s="170">
        <v>94.152600000000007</v>
      </c>
      <c r="M226" s="171">
        <v>-65.040999999999997</v>
      </c>
      <c r="N226" s="169">
        <v>5083.3100000000004</v>
      </c>
      <c r="O226" s="170">
        <v>-84.061499999999995</v>
      </c>
      <c r="P226" s="171">
        <v>-40.727699999999999</v>
      </c>
      <c r="Q226" s="169">
        <v>-6.8511199999999999</v>
      </c>
      <c r="R226" s="170">
        <v>-1181.4100000000001</v>
      </c>
      <c r="S226" s="171">
        <v>775.44600000000003</v>
      </c>
      <c r="T226" s="169">
        <v>9.3207900000000006</v>
      </c>
      <c r="U226" s="170">
        <v>-6123.03</v>
      </c>
      <c r="V226" s="171">
        <v>4220.9799999999996</v>
      </c>
      <c r="W226" s="170">
        <f t="shared" si="6"/>
        <v>9308.94</v>
      </c>
      <c r="X226" s="170">
        <f t="shared" si="7"/>
        <v>-75.799030000000002</v>
      </c>
      <c r="Y226" s="171">
        <f t="shared" si="8"/>
        <v>-49.605060000000002</v>
      </c>
      <c r="Z226" s="170">
        <f t="shared" si="9"/>
        <v>-9325.81</v>
      </c>
      <c r="AA226" s="170">
        <f t="shared" si="10"/>
        <v>114.82180000000001</v>
      </c>
      <c r="AB226" s="171">
        <f t="shared" si="11"/>
        <v>-53.1798</v>
      </c>
      <c r="AC226" s="170">
        <f t="shared" si="12"/>
        <v>2.4696700000000007</v>
      </c>
      <c r="AD226" s="170">
        <f t="shared" si="13"/>
        <v>-7304.44</v>
      </c>
      <c r="AE226" s="171">
        <f t="shared" si="14"/>
        <v>4996.4259999999995</v>
      </c>
    </row>
    <row r="227" spans="1:31" x14ac:dyDescent="0.3">
      <c r="A227" s="11">
        <v>1996</v>
      </c>
      <c r="B227" s="169">
        <v>-4261.0600000000004</v>
      </c>
      <c r="C227" s="170">
        <v>20.373099999999997</v>
      </c>
      <c r="D227" s="171">
        <v>11.763399999999999</v>
      </c>
      <c r="E227" s="169">
        <v>4236.8100000000004</v>
      </c>
      <c r="F227" s="170">
        <v>8.0125600000000006</v>
      </c>
      <c r="G227" s="171">
        <v>-8.9286600000000007</v>
      </c>
      <c r="H227" s="169">
        <v>-13.5459</v>
      </c>
      <c r="I227" s="170">
        <v>-1132.6300000000001</v>
      </c>
      <c r="J227" s="171">
        <v>-426.89499999999998</v>
      </c>
      <c r="K227" s="169">
        <v>-5092.87</v>
      </c>
      <c r="L227" s="170">
        <v>94.887600000000006</v>
      </c>
      <c r="M227" s="171">
        <v>-65.305000000000007</v>
      </c>
      <c r="N227" s="169">
        <v>5099.82</v>
      </c>
      <c r="O227" s="170">
        <v>-84.118300000000005</v>
      </c>
      <c r="P227" s="171">
        <v>-40.784500000000001</v>
      </c>
      <c r="Q227" s="169">
        <v>-7.0650500000000003</v>
      </c>
      <c r="R227" s="170">
        <v>-1185.3499999999999</v>
      </c>
      <c r="S227" s="171">
        <v>782.09299999999996</v>
      </c>
      <c r="T227" s="169">
        <v>9.07151</v>
      </c>
      <c r="U227" s="170">
        <v>-6149.31</v>
      </c>
      <c r="V227" s="171">
        <v>4244.7299999999996</v>
      </c>
      <c r="W227" s="170">
        <f t="shared" si="6"/>
        <v>9336.630000000001</v>
      </c>
      <c r="X227" s="170">
        <f t="shared" si="7"/>
        <v>-76.105739999999997</v>
      </c>
      <c r="Y227" s="171">
        <f t="shared" si="8"/>
        <v>-49.713160000000002</v>
      </c>
      <c r="Z227" s="170">
        <f t="shared" si="9"/>
        <v>-9353.93</v>
      </c>
      <c r="AA227" s="170">
        <f t="shared" si="10"/>
        <v>115.2607</v>
      </c>
      <c r="AB227" s="171">
        <f t="shared" si="11"/>
        <v>-53.54160000000001</v>
      </c>
      <c r="AC227" s="170">
        <f t="shared" si="12"/>
        <v>2.0064599999999997</v>
      </c>
      <c r="AD227" s="170">
        <f t="shared" si="13"/>
        <v>-7334.66</v>
      </c>
      <c r="AE227" s="171">
        <f t="shared" si="14"/>
        <v>5026.8229999999994</v>
      </c>
    </row>
    <row r="228" spans="1:31" x14ac:dyDescent="0.3">
      <c r="A228" s="11">
        <v>1997</v>
      </c>
      <c r="B228" s="169">
        <v>-4272.12</v>
      </c>
      <c r="C228" s="170">
        <v>19.988900000000001</v>
      </c>
      <c r="D228" s="171">
        <v>11.709</v>
      </c>
      <c r="E228" s="169">
        <v>4247.58</v>
      </c>
      <c r="F228" s="170">
        <v>7.6589799999999997</v>
      </c>
      <c r="G228" s="171">
        <v>-9.0052099999999999</v>
      </c>
      <c r="H228" s="169">
        <v>-13.591200000000001</v>
      </c>
      <c r="I228" s="170">
        <v>-1136.1400000000001</v>
      </c>
      <c r="J228" s="171">
        <v>-427.31900000000002</v>
      </c>
      <c r="K228" s="169">
        <v>-5108.9799999999996</v>
      </c>
      <c r="L228" s="170">
        <v>95.555800000000005</v>
      </c>
      <c r="M228" s="171">
        <v>-65.599100000000007</v>
      </c>
      <c r="N228" s="169">
        <v>5115.74</v>
      </c>
      <c r="O228" s="170">
        <v>-84.173100000000005</v>
      </c>
      <c r="P228" s="171">
        <v>-40.791899999999998</v>
      </c>
      <c r="Q228" s="169">
        <v>-7.2938599999999996</v>
      </c>
      <c r="R228" s="170">
        <v>-1189.52</v>
      </c>
      <c r="S228" s="171">
        <v>788.63099999999997</v>
      </c>
      <c r="T228" s="169">
        <v>8.7811500000000002</v>
      </c>
      <c r="U228" s="170">
        <v>-6174.86</v>
      </c>
      <c r="V228" s="171">
        <v>4267.4799999999996</v>
      </c>
      <c r="W228" s="170">
        <f t="shared" ref="W228:W291" si="15">+E228+N228</f>
        <v>9363.32</v>
      </c>
      <c r="X228" s="170">
        <f t="shared" ref="X228:X291" si="16">+F228+O228</f>
        <v>-76.514120000000005</v>
      </c>
      <c r="Y228" s="171">
        <f t="shared" ref="Y228:Y291" si="17">+G228+P228</f>
        <v>-49.797109999999996</v>
      </c>
      <c r="Z228" s="170">
        <f t="shared" ref="Z228:Z291" si="18">+B228+K228</f>
        <v>-9381.0999999999985</v>
      </c>
      <c r="AA228" s="170">
        <f t="shared" ref="AA228:AA291" si="19">+C228+L228</f>
        <v>115.54470000000001</v>
      </c>
      <c r="AB228" s="171">
        <f t="shared" ref="AB228:AB291" si="20">+D228+M228</f>
        <v>-53.890100000000004</v>
      </c>
      <c r="AC228" s="170">
        <f t="shared" ref="AC228:AC291" si="21">+Q228+T228</f>
        <v>1.4872900000000007</v>
      </c>
      <c r="AD228" s="170">
        <f t="shared" ref="AD228:AD291" si="22">+R228+U228</f>
        <v>-7364.3799999999992</v>
      </c>
      <c r="AE228" s="171">
        <f t="shared" ref="AE228:AE291" si="23">+S228+V228</f>
        <v>5056.1109999999999</v>
      </c>
    </row>
    <row r="229" spans="1:31" x14ac:dyDescent="0.3">
      <c r="A229" s="11">
        <v>1998</v>
      </c>
      <c r="B229" s="169">
        <v>-4282.7299999999996</v>
      </c>
      <c r="C229" s="170">
        <v>19.775099999999998</v>
      </c>
      <c r="D229" s="171">
        <v>11.615500000000001</v>
      </c>
      <c r="E229" s="169">
        <v>4257.92</v>
      </c>
      <c r="F229" s="170">
        <v>7.4490299999999996</v>
      </c>
      <c r="G229" s="171">
        <v>-9.0757399999999997</v>
      </c>
      <c r="H229" s="169">
        <v>-13.6835</v>
      </c>
      <c r="I229" s="170">
        <v>-1139.52</v>
      </c>
      <c r="J229" s="171">
        <v>-427.702</v>
      </c>
      <c r="K229" s="169">
        <v>-5124.55</v>
      </c>
      <c r="L229" s="170">
        <v>96.202100000000002</v>
      </c>
      <c r="M229" s="171">
        <v>-65.870100000000008</v>
      </c>
      <c r="N229" s="169">
        <v>5131.1499999999996</v>
      </c>
      <c r="O229" s="170">
        <v>-84.286100000000005</v>
      </c>
      <c r="P229" s="171">
        <v>-40.895900000000005</v>
      </c>
      <c r="Q229" s="169">
        <v>-7.49979</v>
      </c>
      <c r="R229" s="170">
        <v>-1193.33</v>
      </c>
      <c r="S229" s="171">
        <v>795.01</v>
      </c>
      <c r="T229" s="169">
        <v>8.5386100000000003</v>
      </c>
      <c r="U229" s="170">
        <v>-6199.36</v>
      </c>
      <c r="V229" s="171">
        <v>4289.68</v>
      </c>
      <c r="W229" s="170">
        <f t="shared" si="15"/>
        <v>9389.07</v>
      </c>
      <c r="X229" s="170">
        <f t="shared" si="16"/>
        <v>-76.837070000000011</v>
      </c>
      <c r="Y229" s="171">
        <f t="shared" si="17"/>
        <v>-49.971640000000008</v>
      </c>
      <c r="Z229" s="170">
        <f t="shared" si="18"/>
        <v>-9407.2799999999988</v>
      </c>
      <c r="AA229" s="170">
        <f t="shared" si="19"/>
        <v>115.9772</v>
      </c>
      <c r="AB229" s="171">
        <f t="shared" si="20"/>
        <v>-54.254600000000011</v>
      </c>
      <c r="AC229" s="170">
        <f t="shared" si="21"/>
        <v>1.0388200000000003</v>
      </c>
      <c r="AD229" s="170">
        <f t="shared" si="22"/>
        <v>-7392.69</v>
      </c>
      <c r="AE229" s="171">
        <f t="shared" si="23"/>
        <v>5084.6900000000005</v>
      </c>
    </row>
    <row r="230" spans="1:31" x14ac:dyDescent="0.3">
      <c r="A230" s="11">
        <v>1999</v>
      </c>
      <c r="B230" s="169">
        <v>-4293.03</v>
      </c>
      <c r="C230" s="170">
        <v>19.5046</v>
      </c>
      <c r="D230" s="171">
        <v>11.5381</v>
      </c>
      <c r="E230" s="169">
        <v>4267.96</v>
      </c>
      <c r="F230" s="170">
        <v>7.2412999999999998</v>
      </c>
      <c r="G230" s="171">
        <v>-9.1449500000000015</v>
      </c>
      <c r="H230" s="169">
        <v>-13.747</v>
      </c>
      <c r="I230" s="170">
        <v>-1142.96</v>
      </c>
      <c r="J230" s="171">
        <v>-428.11799999999999</v>
      </c>
      <c r="K230" s="169">
        <v>-5139.62</v>
      </c>
      <c r="L230" s="170">
        <v>96.778100000000009</v>
      </c>
      <c r="M230" s="171">
        <v>-66.078199999999995</v>
      </c>
      <c r="N230" s="169">
        <v>5146.1099999999997</v>
      </c>
      <c r="O230" s="170">
        <v>-84.381799999999998</v>
      </c>
      <c r="P230" s="171">
        <v>-40.943800000000003</v>
      </c>
      <c r="Q230" s="169">
        <v>-7.7158500000000005</v>
      </c>
      <c r="R230" s="170">
        <v>-1197.0899999999999</v>
      </c>
      <c r="S230" s="171">
        <v>801.31500000000005</v>
      </c>
      <c r="T230" s="169">
        <v>8.25169</v>
      </c>
      <c r="U230" s="170">
        <v>-6223.07</v>
      </c>
      <c r="V230" s="171">
        <v>4311.34</v>
      </c>
      <c r="W230" s="170">
        <f t="shared" si="15"/>
        <v>9414.07</v>
      </c>
      <c r="X230" s="170">
        <f t="shared" si="16"/>
        <v>-77.140500000000003</v>
      </c>
      <c r="Y230" s="171">
        <f t="shared" si="17"/>
        <v>-50.088750000000005</v>
      </c>
      <c r="Z230" s="170">
        <f t="shared" si="18"/>
        <v>-9432.65</v>
      </c>
      <c r="AA230" s="170">
        <f t="shared" si="19"/>
        <v>116.28270000000001</v>
      </c>
      <c r="AB230" s="171">
        <f t="shared" si="20"/>
        <v>-54.540099999999995</v>
      </c>
      <c r="AC230" s="170">
        <f t="shared" si="21"/>
        <v>0.53583999999999943</v>
      </c>
      <c r="AD230" s="170">
        <f t="shared" si="22"/>
        <v>-7420.16</v>
      </c>
      <c r="AE230" s="171">
        <f t="shared" si="23"/>
        <v>5112.6550000000007</v>
      </c>
    </row>
    <row r="231" spans="1:31" x14ac:dyDescent="0.3">
      <c r="A231" s="11">
        <v>2000</v>
      </c>
      <c r="B231" s="169">
        <v>-4302.9399999999996</v>
      </c>
      <c r="C231" s="170">
        <v>19.232200000000002</v>
      </c>
      <c r="D231" s="171">
        <v>11.4818</v>
      </c>
      <c r="E231" s="169">
        <v>4277.6000000000004</v>
      </c>
      <c r="F231" s="170">
        <v>6.9840499999999999</v>
      </c>
      <c r="G231" s="171">
        <v>-9.1868199999999991</v>
      </c>
      <c r="H231" s="169">
        <v>-13.8299</v>
      </c>
      <c r="I231" s="170">
        <v>-1146.19</v>
      </c>
      <c r="J231" s="171">
        <v>-428.48</v>
      </c>
      <c r="K231" s="169">
        <v>-5154.17</v>
      </c>
      <c r="L231" s="170">
        <v>97.304500000000004</v>
      </c>
      <c r="M231" s="171">
        <v>-66.365300000000005</v>
      </c>
      <c r="N231" s="169">
        <v>5160.51</v>
      </c>
      <c r="O231" s="170">
        <v>-84.466399999999993</v>
      </c>
      <c r="P231" s="171">
        <v>-40.934800000000003</v>
      </c>
      <c r="Q231" s="169">
        <v>-7.9070600000000004</v>
      </c>
      <c r="R231" s="170">
        <v>-1200.6400000000001</v>
      </c>
      <c r="S231" s="171">
        <v>807.35299999999995</v>
      </c>
      <c r="T231" s="169">
        <v>7.9943500000000007</v>
      </c>
      <c r="U231" s="170">
        <v>-6245.81</v>
      </c>
      <c r="V231" s="171">
        <v>4332.2</v>
      </c>
      <c r="W231" s="170">
        <f t="shared" si="15"/>
        <v>9438.11</v>
      </c>
      <c r="X231" s="170">
        <f t="shared" si="16"/>
        <v>-77.482349999999997</v>
      </c>
      <c r="Y231" s="171">
        <f t="shared" si="17"/>
        <v>-50.12162</v>
      </c>
      <c r="Z231" s="170">
        <f t="shared" si="18"/>
        <v>-9457.11</v>
      </c>
      <c r="AA231" s="170">
        <f t="shared" si="19"/>
        <v>116.53670000000001</v>
      </c>
      <c r="AB231" s="171">
        <f t="shared" si="20"/>
        <v>-54.883500000000005</v>
      </c>
      <c r="AC231" s="170">
        <f t="shared" si="21"/>
        <v>8.7290000000000312E-2</v>
      </c>
      <c r="AD231" s="170">
        <f t="shared" si="22"/>
        <v>-7446.4500000000007</v>
      </c>
      <c r="AE231" s="171">
        <f t="shared" si="23"/>
        <v>5139.5529999999999</v>
      </c>
    </row>
    <row r="232" spans="1:31" x14ac:dyDescent="0.3">
      <c r="A232" s="11">
        <v>2001</v>
      </c>
      <c r="B232" s="169">
        <v>-4312.4799999999996</v>
      </c>
      <c r="C232" s="170">
        <v>19.067599999999999</v>
      </c>
      <c r="D232" s="171">
        <v>11.408799999999999</v>
      </c>
      <c r="E232" s="169">
        <v>4286.91</v>
      </c>
      <c r="F232" s="170">
        <v>6.7835799999999997</v>
      </c>
      <c r="G232" s="171">
        <v>-9.2195599999999995</v>
      </c>
      <c r="H232" s="169">
        <v>-13.876100000000001</v>
      </c>
      <c r="I232" s="170">
        <v>-1149.3900000000001</v>
      </c>
      <c r="J232" s="171">
        <v>-428.81099999999998</v>
      </c>
      <c r="K232" s="169">
        <v>-5168.29</v>
      </c>
      <c r="L232" s="170">
        <v>97.76</v>
      </c>
      <c r="M232" s="171">
        <v>-66.572500000000005</v>
      </c>
      <c r="N232" s="169">
        <v>5174.53</v>
      </c>
      <c r="O232" s="170">
        <v>-84.595500000000001</v>
      </c>
      <c r="P232" s="171">
        <v>-41.010899999999999</v>
      </c>
      <c r="Q232" s="169">
        <v>-8.1158800000000006</v>
      </c>
      <c r="R232" s="170">
        <v>-1204.1300000000001</v>
      </c>
      <c r="S232" s="171">
        <v>813.25699999999995</v>
      </c>
      <c r="T232" s="169">
        <v>7.7111299999999998</v>
      </c>
      <c r="U232" s="170">
        <v>-6267.83</v>
      </c>
      <c r="V232" s="171">
        <v>4352.45</v>
      </c>
      <c r="W232" s="170">
        <f t="shared" si="15"/>
        <v>9461.4399999999987</v>
      </c>
      <c r="X232" s="170">
        <f t="shared" si="16"/>
        <v>-77.811920000000001</v>
      </c>
      <c r="Y232" s="171">
        <f t="shared" si="17"/>
        <v>-50.230460000000001</v>
      </c>
      <c r="Z232" s="170">
        <f t="shared" si="18"/>
        <v>-9480.77</v>
      </c>
      <c r="AA232" s="170">
        <f t="shared" si="19"/>
        <v>116.8276</v>
      </c>
      <c r="AB232" s="171">
        <f t="shared" si="20"/>
        <v>-55.163700000000006</v>
      </c>
      <c r="AC232" s="170">
        <f t="shared" si="21"/>
        <v>-0.40475000000000083</v>
      </c>
      <c r="AD232" s="170">
        <f t="shared" si="22"/>
        <v>-7471.96</v>
      </c>
      <c r="AE232" s="171">
        <f t="shared" si="23"/>
        <v>5165.7069999999994</v>
      </c>
    </row>
    <row r="233" spans="1:31" x14ac:dyDescent="0.3">
      <c r="A233" s="11">
        <v>2002</v>
      </c>
      <c r="B233" s="169">
        <v>-4321.7</v>
      </c>
      <c r="C233" s="170">
        <v>19.0976</v>
      </c>
      <c r="D233" s="171">
        <v>11.3439</v>
      </c>
      <c r="E233" s="169">
        <v>4295.88</v>
      </c>
      <c r="F233" s="170">
        <v>6.6232199999999999</v>
      </c>
      <c r="G233" s="171">
        <v>-9.2780000000000005</v>
      </c>
      <c r="H233" s="169">
        <v>-13.921100000000001</v>
      </c>
      <c r="I233" s="170">
        <v>-1152.74</v>
      </c>
      <c r="J233" s="171">
        <v>-429.21300000000002</v>
      </c>
      <c r="K233" s="169">
        <v>-5181.92</v>
      </c>
      <c r="L233" s="170">
        <v>98.060299999999998</v>
      </c>
      <c r="M233" s="171">
        <v>-66.726900000000001</v>
      </c>
      <c r="N233" s="169">
        <v>5188.04</v>
      </c>
      <c r="O233" s="170">
        <v>-84.7179</v>
      </c>
      <c r="P233" s="171">
        <v>-41.0259</v>
      </c>
      <c r="Q233" s="169">
        <v>-8.3056699999999992</v>
      </c>
      <c r="R233" s="170">
        <v>-1207.6099999999999</v>
      </c>
      <c r="S233" s="171">
        <v>819.03800000000001</v>
      </c>
      <c r="T233" s="169">
        <v>7.4684399999999993</v>
      </c>
      <c r="U233" s="170">
        <v>-6289.12</v>
      </c>
      <c r="V233" s="171">
        <v>4371.97</v>
      </c>
      <c r="W233" s="170">
        <f t="shared" si="15"/>
        <v>9483.92</v>
      </c>
      <c r="X233" s="170">
        <f t="shared" si="16"/>
        <v>-78.094679999999997</v>
      </c>
      <c r="Y233" s="171">
        <f t="shared" si="17"/>
        <v>-50.303899999999999</v>
      </c>
      <c r="Z233" s="170">
        <f t="shared" si="18"/>
        <v>-9503.619999999999</v>
      </c>
      <c r="AA233" s="170">
        <f t="shared" si="19"/>
        <v>117.1579</v>
      </c>
      <c r="AB233" s="171">
        <f t="shared" si="20"/>
        <v>-55.383000000000003</v>
      </c>
      <c r="AC233" s="170">
        <f t="shared" si="21"/>
        <v>-0.83722999999999992</v>
      </c>
      <c r="AD233" s="170">
        <f t="shared" si="22"/>
        <v>-7496.73</v>
      </c>
      <c r="AE233" s="171">
        <f t="shared" si="23"/>
        <v>5191.0079999999998</v>
      </c>
    </row>
    <row r="234" spans="1:31" x14ac:dyDescent="0.3">
      <c r="A234" s="11">
        <v>2003</v>
      </c>
      <c r="B234" s="169">
        <v>-4330.59</v>
      </c>
      <c r="C234" s="170">
        <v>19.057099999999998</v>
      </c>
      <c r="D234" s="171">
        <v>11.2629</v>
      </c>
      <c r="E234" s="169">
        <v>4304.58</v>
      </c>
      <c r="F234" s="170">
        <v>6.4474</v>
      </c>
      <c r="G234" s="171">
        <v>-9.3168799999999994</v>
      </c>
      <c r="H234" s="169">
        <v>-13.972200000000001</v>
      </c>
      <c r="I234" s="170">
        <v>-1155.8699999999999</v>
      </c>
      <c r="J234" s="171">
        <v>-429.49099999999999</v>
      </c>
      <c r="K234" s="169">
        <v>-5195.21</v>
      </c>
      <c r="L234" s="170">
        <v>98.405500000000004</v>
      </c>
      <c r="M234" s="171">
        <v>-66.94619999999999</v>
      </c>
      <c r="N234" s="169">
        <v>5201.21</v>
      </c>
      <c r="O234" s="170">
        <v>-84.82119999999999</v>
      </c>
      <c r="P234" s="171">
        <v>-41.077100000000002</v>
      </c>
      <c r="Q234" s="169">
        <v>-8.4870200000000011</v>
      </c>
      <c r="R234" s="170">
        <v>-1210.94</v>
      </c>
      <c r="S234" s="171">
        <v>824.76900000000001</v>
      </c>
      <c r="T234" s="169">
        <v>7.2173400000000001</v>
      </c>
      <c r="U234" s="170">
        <v>-6309.73</v>
      </c>
      <c r="V234" s="171">
        <v>4391.2700000000004</v>
      </c>
      <c r="W234" s="170">
        <f t="shared" si="15"/>
        <v>9505.7900000000009</v>
      </c>
      <c r="X234" s="170">
        <f t="shared" si="16"/>
        <v>-78.373799999999989</v>
      </c>
      <c r="Y234" s="171">
        <f t="shared" si="17"/>
        <v>-50.393979999999999</v>
      </c>
      <c r="Z234" s="170">
        <f t="shared" si="18"/>
        <v>-9525.7999999999993</v>
      </c>
      <c r="AA234" s="170">
        <f t="shared" si="19"/>
        <v>117.46260000000001</v>
      </c>
      <c r="AB234" s="171">
        <f t="shared" si="20"/>
        <v>-55.683299999999988</v>
      </c>
      <c r="AC234" s="170">
        <f t="shared" si="21"/>
        <v>-1.269680000000001</v>
      </c>
      <c r="AD234" s="170">
        <f t="shared" si="22"/>
        <v>-7520.67</v>
      </c>
      <c r="AE234" s="171">
        <f t="shared" si="23"/>
        <v>5216.0390000000007</v>
      </c>
    </row>
    <row r="235" spans="1:31" x14ac:dyDescent="0.3">
      <c r="A235" s="11">
        <v>2004</v>
      </c>
      <c r="B235" s="169">
        <v>-4339.2</v>
      </c>
      <c r="C235" s="170">
        <v>18.9375</v>
      </c>
      <c r="D235" s="171">
        <v>11.2186</v>
      </c>
      <c r="E235" s="169">
        <v>4312.97</v>
      </c>
      <c r="F235" s="170">
        <v>6.2764899999999999</v>
      </c>
      <c r="G235" s="171">
        <v>-9.3503700000000016</v>
      </c>
      <c r="H235" s="169">
        <v>-13.994200000000001</v>
      </c>
      <c r="I235" s="170">
        <v>-1158.97</v>
      </c>
      <c r="J235" s="171">
        <v>-429.82</v>
      </c>
      <c r="K235" s="169">
        <v>-5208.0600000000004</v>
      </c>
      <c r="L235" s="170">
        <v>98.745899999999992</v>
      </c>
      <c r="M235" s="171">
        <v>-67.202399999999997</v>
      </c>
      <c r="N235" s="169">
        <v>5213.8999999999996</v>
      </c>
      <c r="O235" s="170">
        <v>-84.964699999999993</v>
      </c>
      <c r="P235" s="171">
        <v>-41.155500000000004</v>
      </c>
      <c r="Q235" s="169">
        <v>-8.6554500000000001</v>
      </c>
      <c r="R235" s="170">
        <v>-1214.2</v>
      </c>
      <c r="S235" s="171">
        <v>830.22400000000005</v>
      </c>
      <c r="T235" s="169">
        <v>6.9687000000000001</v>
      </c>
      <c r="U235" s="170">
        <v>-6329.59</v>
      </c>
      <c r="V235" s="171">
        <v>4409.6000000000004</v>
      </c>
      <c r="W235" s="170">
        <f t="shared" si="15"/>
        <v>9526.869999999999</v>
      </c>
      <c r="X235" s="170">
        <f t="shared" si="16"/>
        <v>-78.688209999999998</v>
      </c>
      <c r="Y235" s="171">
        <f t="shared" si="17"/>
        <v>-50.505870000000002</v>
      </c>
      <c r="Z235" s="170">
        <f t="shared" si="18"/>
        <v>-9547.26</v>
      </c>
      <c r="AA235" s="170">
        <f t="shared" si="19"/>
        <v>117.68339999999999</v>
      </c>
      <c r="AB235" s="171">
        <f t="shared" si="20"/>
        <v>-55.983799999999995</v>
      </c>
      <c r="AC235" s="170">
        <f t="shared" si="21"/>
        <v>-1.68675</v>
      </c>
      <c r="AD235" s="170">
        <f t="shared" si="22"/>
        <v>-7543.79</v>
      </c>
      <c r="AE235" s="171">
        <f t="shared" si="23"/>
        <v>5239.8240000000005</v>
      </c>
    </row>
    <row r="236" spans="1:31" x14ac:dyDescent="0.3">
      <c r="A236" s="11">
        <v>2005</v>
      </c>
      <c r="B236" s="169">
        <v>-4347.47</v>
      </c>
      <c r="C236" s="170">
        <v>18.8508</v>
      </c>
      <c r="D236" s="171">
        <v>11.1608</v>
      </c>
      <c r="E236" s="169">
        <v>4321.0600000000004</v>
      </c>
      <c r="F236" s="170">
        <v>6.1349900000000002</v>
      </c>
      <c r="G236" s="171">
        <v>-9.3655300000000015</v>
      </c>
      <c r="H236" s="169">
        <v>-14.0505</v>
      </c>
      <c r="I236" s="170">
        <v>-1161.8900000000001</v>
      </c>
      <c r="J236" s="171">
        <v>-430.18200000000002</v>
      </c>
      <c r="K236" s="169">
        <v>-5220.4799999999996</v>
      </c>
      <c r="L236" s="170">
        <v>99.104900000000001</v>
      </c>
      <c r="M236" s="171">
        <v>-67.395699999999991</v>
      </c>
      <c r="N236" s="169">
        <v>5226.2</v>
      </c>
      <c r="O236" s="170">
        <v>-85.0227</v>
      </c>
      <c r="P236" s="171">
        <v>-41.252600000000001</v>
      </c>
      <c r="Q236" s="169">
        <v>-8.8029899999999994</v>
      </c>
      <c r="R236" s="170">
        <v>-1217.3</v>
      </c>
      <c r="S236" s="171">
        <v>835.51800000000003</v>
      </c>
      <c r="T236" s="169">
        <v>6.7347999999999999</v>
      </c>
      <c r="U236" s="170">
        <v>-6348.75</v>
      </c>
      <c r="V236" s="171">
        <v>4427.46</v>
      </c>
      <c r="W236" s="170">
        <f t="shared" si="15"/>
        <v>9547.26</v>
      </c>
      <c r="X236" s="170">
        <f t="shared" si="16"/>
        <v>-78.887709999999998</v>
      </c>
      <c r="Y236" s="171">
        <f t="shared" si="17"/>
        <v>-50.618130000000001</v>
      </c>
      <c r="Z236" s="170">
        <f t="shared" si="18"/>
        <v>-9567.9500000000007</v>
      </c>
      <c r="AA236" s="170">
        <f t="shared" si="19"/>
        <v>117.95570000000001</v>
      </c>
      <c r="AB236" s="171">
        <f t="shared" si="20"/>
        <v>-56.234899999999989</v>
      </c>
      <c r="AC236" s="170">
        <f t="shared" si="21"/>
        <v>-2.0681899999999995</v>
      </c>
      <c r="AD236" s="170">
        <f t="shared" si="22"/>
        <v>-7566.05</v>
      </c>
      <c r="AE236" s="171">
        <f t="shared" si="23"/>
        <v>5262.9780000000001</v>
      </c>
    </row>
    <row r="237" spans="1:31" x14ac:dyDescent="0.3">
      <c r="A237" s="11">
        <v>2006</v>
      </c>
      <c r="B237" s="169">
        <v>-4355.49</v>
      </c>
      <c r="C237" s="170">
        <v>18.763099999999998</v>
      </c>
      <c r="D237" s="171">
        <v>11.143799999999999</v>
      </c>
      <c r="E237" s="169">
        <v>4328.87</v>
      </c>
      <c r="F237" s="170">
        <v>5.8228599999999995</v>
      </c>
      <c r="G237" s="171">
        <v>-9.3967600000000004</v>
      </c>
      <c r="H237" s="169">
        <v>-14.1112</v>
      </c>
      <c r="I237" s="170">
        <v>-1164.82</v>
      </c>
      <c r="J237" s="171">
        <v>-430.45699999999999</v>
      </c>
      <c r="K237" s="169">
        <v>-5232.5200000000004</v>
      </c>
      <c r="L237" s="170">
        <v>99.471500000000006</v>
      </c>
      <c r="M237" s="171">
        <v>-67.638199999999998</v>
      </c>
      <c r="N237" s="169">
        <v>5238.1400000000003</v>
      </c>
      <c r="O237" s="170">
        <v>-84.942999999999998</v>
      </c>
      <c r="P237" s="171">
        <v>-41.341900000000003</v>
      </c>
      <c r="Q237" s="169">
        <v>-8.9640599999999999</v>
      </c>
      <c r="R237" s="170">
        <v>-1220.3399999999999</v>
      </c>
      <c r="S237" s="171">
        <v>840.67</v>
      </c>
      <c r="T237" s="169">
        <v>6.5110200000000003</v>
      </c>
      <c r="U237" s="170">
        <v>-6367.27</v>
      </c>
      <c r="V237" s="171">
        <v>4444.67</v>
      </c>
      <c r="W237" s="170">
        <f t="shared" si="15"/>
        <v>9567.01</v>
      </c>
      <c r="X237" s="170">
        <f t="shared" si="16"/>
        <v>-79.120139999999992</v>
      </c>
      <c r="Y237" s="171">
        <f t="shared" si="17"/>
        <v>-50.738660000000003</v>
      </c>
      <c r="Z237" s="170">
        <f t="shared" si="18"/>
        <v>-9588.01</v>
      </c>
      <c r="AA237" s="170">
        <f t="shared" si="19"/>
        <v>118.2346</v>
      </c>
      <c r="AB237" s="171">
        <f t="shared" si="20"/>
        <v>-56.494399999999999</v>
      </c>
      <c r="AC237" s="170">
        <f t="shared" si="21"/>
        <v>-2.4530399999999997</v>
      </c>
      <c r="AD237" s="170">
        <f t="shared" si="22"/>
        <v>-7587.6100000000006</v>
      </c>
      <c r="AE237" s="171">
        <f t="shared" si="23"/>
        <v>5285.34</v>
      </c>
    </row>
    <row r="238" spans="1:31" x14ac:dyDescent="0.3">
      <c r="A238" s="11">
        <v>2007</v>
      </c>
      <c r="B238" s="169">
        <v>-4363.25</v>
      </c>
      <c r="C238" s="170">
        <v>18.638400000000001</v>
      </c>
      <c r="D238" s="171">
        <v>11.1134</v>
      </c>
      <c r="E238" s="169">
        <v>4336.45</v>
      </c>
      <c r="F238" s="170">
        <v>5.4858700000000002</v>
      </c>
      <c r="G238" s="171">
        <v>-9.4345800000000004</v>
      </c>
      <c r="H238" s="169">
        <v>-14.134</v>
      </c>
      <c r="I238" s="170">
        <v>-1167.8399999999999</v>
      </c>
      <c r="J238" s="171">
        <v>-430.62700000000001</v>
      </c>
      <c r="K238" s="169">
        <v>-5244.2</v>
      </c>
      <c r="L238" s="170">
        <v>99.802700000000002</v>
      </c>
      <c r="M238" s="171">
        <v>-67.876800000000003</v>
      </c>
      <c r="N238" s="169">
        <v>5249.67</v>
      </c>
      <c r="O238" s="170">
        <v>-84.858999999999995</v>
      </c>
      <c r="P238" s="171">
        <v>-41.405699999999996</v>
      </c>
      <c r="Q238" s="169">
        <v>-9.1085100000000008</v>
      </c>
      <c r="R238" s="170">
        <v>-1223.42</v>
      </c>
      <c r="S238" s="171">
        <v>845.73199999999997</v>
      </c>
      <c r="T238" s="169">
        <v>6.2763400000000003</v>
      </c>
      <c r="U238" s="170">
        <v>-6385.26</v>
      </c>
      <c r="V238" s="171">
        <v>4461.38</v>
      </c>
      <c r="W238" s="170">
        <f t="shared" si="15"/>
        <v>9586.119999999999</v>
      </c>
      <c r="X238" s="170">
        <f t="shared" si="16"/>
        <v>-79.373129999999989</v>
      </c>
      <c r="Y238" s="171">
        <f t="shared" si="17"/>
        <v>-50.840279999999993</v>
      </c>
      <c r="Z238" s="170">
        <f t="shared" si="18"/>
        <v>-9607.4500000000007</v>
      </c>
      <c r="AA238" s="170">
        <f t="shared" si="19"/>
        <v>118.44110000000001</v>
      </c>
      <c r="AB238" s="171">
        <f t="shared" si="20"/>
        <v>-56.763400000000004</v>
      </c>
      <c r="AC238" s="170">
        <f t="shared" si="21"/>
        <v>-2.8321700000000005</v>
      </c>
      <c r="AD238" s="170">
        <f t="shared" si="22"/>
        <v>-7608.68</v>
      </c>
      <c r="AE238" s="171">
        <f t="shared" si="23"/>
        <v>5307.1120000000001</v>
      </c>
    </row>
    <row r="239" spans="1:31" x14ac:dyDescent="0.3">
      <c r="A239" s="11">
        <v>2008</v>
      </c>
      <c r="B239" s="169">
        <v>-4370.74</v>
      </c>
      <c r="C239" s="170">
        <v>18.5305</v>
      </c>
      <c r="D239" s="171">
        <v>11.117100000000001</v>
      </c>
      <c r="E239" s="169">
        <v>4343.7700000000004</v>
      </c>
      <c r="F239" s="170">
        <v>5.1173400000000004</v>
      </c>
      <c r="G239" s="171">
        <v>-9.4279400000000013</v>
      </c>
      <c r="H239" s="169">
        <v>-14.144399999999999</v>
      </c>
      <c r="I239" s="170">
        <v>-1170.71</v>
      </c>
      <c r="J239" s="171">
        <v>-430.87200000000001</v>
      </c>
      <c r="K239" s="169">
        <v>-5255.46</v>
      </c>
      <c r="L239" s="170">
        <v>100.11</v>
      </c>
      <c r="M239" s="171">
        <v>-68.069500000000005</v>
      </c>
      <c r="N239" s="169">
        <v>5260.8</v>
      </c>
      <c r="O239" s="170">
        <v>-84.733000000000004</v>
      </c>
      <c r="P239" s="171">
        <v>-41.480699999999999</v>
      </c>
      <c r="Q239" s="169">
        <v>-9.2525200000000005</v>
      </c>
      <c r="R239" s="170">
        <v>-1226.3</v>
      </c>
      <c r="S239" s="171">
        <v>850.61</v>
      </c>
      <c r="T239" s="169">
        <v>6.0671800000000005</v>
      </c>
      <c r="U239" s="170">
        <v>-6402.54</v>
      </c>
      <c r="V239" s="171">
        <v>4477.4799999999996</v>
      </c>
      <c r="W239" s="170">
        <f t="shared" si="15"/>
        <v>9604.57</v>
      </c>
      <c r="X239" s="170">
        <f t="shared" si="16"/>
        <v>-79.615660000000005</v>
      </c>
      <c r="Y239" s="171">
        <f t="shared" si="17"/>
        <v>-50.908639999999998</v>
      </c>
      <c r="Z239" s="170">
        <f t="shared" si="18"/>
        <v>-9626.2000000000007</v>
      </c>
      <c r="AA239" s="170">
        <f t="shared" si="19"/>
        <v>118.6405</v>
      </c>
      <c r="AB239" s="171">
        <f t="shared" si="20"/>
        <v>-56.952400000000004</v>
      </c>
      <c r="AC239" s="170">
        <f t="shared" si="21"/>
        <v>-3.1853400000000001</v>
      </c>
      <c r="AD239" s="170">
        <f t="shared" si="22"/>
        <v>-7628.84</v>
      </c>
      <c r="AE239" s="171">
        <f t="shared" si="23"/>
        <v>5328.0899999999992</v>
      </c>
    </row>
    <row r="240" spans="1:31" x14ac:dyDescent="0.3">
      <c r="A240" s="11">
        <v>2009</v>
      </c>
      <c r="B240" s="169">
        <v>-4378.05</v>
      </c>
      <c r="C240" s="170">
        <v>18.488400000000002</v>
      </c>
      <c r="D240" s="171">
        <v>11.078200000000001</v>
      </c>
      <c r="E240" s="169">
        <v>4350.88</v>
      </c>
      <c r="F240" s="170">
        <v>4.9346499999999995</v>
      </c>
      <c r="G240" s="171">
        <v>-9.4584500000000009</v>
      </c>
      <c r="H240" s="169">
        <v>-14.1671</v>
      </c>
      <c r="I240" s="170">
        <v>-1173.48</v>
      </c>
      <c r="J240" s="171">
        <v>-431.18400000000003</v>
      </c>
      <c r="K240" s="169">
        <v>-5266.48</v>
      </c>
      <c r="L240" s="170">
        <v>100.35899999999999</v>
      </c>
      <c r="M240" s="171">
        <v>-68.215199999999996</v>
      </c>
      <c r="N240" s="169">
        <v>5271.74</v>
      </c>
      <c r="O240" s="170">
        <v>-84.768799999999999</v>
      </c>
      <c r="P240" s="171">
        <v>-41.5197</v>
      </c>
      <c r="Q240" s="169">
        <v>-9.4048199999999991</v>
      </c>
      <c r="R240" s="170">
        <v>-1229.0899999999999</v>
      </c>
      <c r="S240" s="171">
        <v>855.43700000000001</v>
      </c>
      <c r="T240" s="169">
        <v>5.8308200000000001</v>
      </c>
      <c r="U240" s="170">
        <v>-6419.31</v>
      </c>
      <c r="V240" s="171">
        <v>4493.3599999999997</v>
      </c>
      <c r="W240" s="170">
        <f t="shared" si="15"/>
        <v>9622.619999999999</v>
      </c>
      <c r="X240" s="170">
        <f t="shared" si="16"/>
        <v>-79.834149999999994</v>
      </c>
      <c r="Y240" s="171">
        <f t="shared" si="17"/>
        <v>-50.978149999999999</v>
      </c>
      <c r="Z240" s="170">
        <f t="shared" si="18"/>
        <v>-9644.5299999999988</v>
      </c>
      <c r="AA240" s="170">
        <f t="shared" si="19"/>
        <v>118.84739999999999</v>
      </c>
      <c r="AB240" s="171">
        <f t="shared" si="20"/>
        <v>-57.136999999999993</v>
      </c>
      <c r="AC240" s="170">
        <f t="shared" si="21"/>
        <v>-3.573999999999999</v>
      </c>
      <c r="AD240" s="170">
        <f t="shared" si="22"/>
        <v>-7648.4000000000005</v>
      </c>
      <c r="AE240" s="171">
        <f t="shared" si="23"/>
        <v>5348.7969999999996</v>
      </c>
    </row>
    <row r="241" spans="1:31" x14ac:dyDescent="0.3">
      <c r="A241" s="11">
        <v>2010</v>
      </c>
      <c r="B241" s="169">
        <v>-4385.03</v>
      </c>
      <c r="C241" s="170">
        <v>18.447800000000001</v>
      </c>
      <c r="D241" s="171">
        <v>11.0284</v>
      </c>
      <c r="E241" s="169">
        <v>4357.7299999999996</v>
      </c>
      <c r="F241" s="170">
        <v>4.6727700000000008</v>
      </c>
      <c r="G241" s="171">
        <v>-9.4502900000000007</v>
      </c>
      <c r="H241" s="169">
        <v>-14.190100000000001</v>
      </c>
      <c r="I241" s="170">
        <v>-1176.1600000000001</v>
      </c>
      <c r="J241" s="171">
        <v>-431.41800000000001</v>
      </c>
      <c r="K241" s="169">
        <v>-5277.15</v>
      </c>
      <c r="L241" s="170">
        <v>100.66800000000001</v>
      </c>
      <c r="M241" s="171">
        <v>-68.457300000000004</v>
      </c>
      <c r="N241" s="169">
        <v>5282.28</v>
      </c>
      <c r="O241" s="170">
        <v>-84.724000000000004</v>
      </c>
      <c r="P241" s="171">
        <v>-41.604500000000002</v>
      </c>
      <c r="Q241" s="169">
        <v>-9.5205699999999993</v>
      </c>
      <c r="R241" s="170">
        <v>-1231.93</v>
      </c>
      <c r="S241" s="171">
        <v>859.98400000000004</v>
      </c>
      <c r="T241" s="169">
        <v>5.6473100000000001</v>
      </c>
      <c r="U241" s="170">
        <v>-6435.56</v>
      </c>
      <c r="V241" s="171">
        <v>4508.41</v>
      </c>
      <c r="W241" s="170">
        <f t="shared" si="15"/>
        <v>9640.0099999999984</v>
      </c>
      <c r="X241" s="170">
        <f t="shared" si="16"/>
        <v>-80.051230000000004</v>
      </c>
      <c r="Y241" s="171">
        <f t="shared" si="17"/>
        <v>-51.054790000000004</v>
      </c>
      <c r="Z241" s="170">
        <f t="shared" si="18"/>
        <v>-9662.18</v>
      </c>
      <c r="AA241" s="170">
        <f t="shared" si="19"/>
        <v>119.11580000000001</v>
      </c>
      <c r="AB241" s="171">
        <f t="shared" si="20"/>
        <v>-57.428900000000006</v>
      </c>
      <c r="AC241" s="170">
        <f t="shared" si="21"/>
        <v>-3.8732599999999993</v>
      </c>
      <c r="AD241" s="170">
        <f t="shared" si="22"/>
        <v>-7667.4900000000007</v>
      </c>
      <c r="AE241" s="171">
        <f t="shared" si="23"/>
        <v>5368.3940000000002</v>
      </c>
    </row>
    <row r="242" spans="1:31" x14ac:dyDescent="0.3">
      <c r="A242" s="11">
        <v>2011</v>
      </c>
      <c r="B242" s="169">
        <v>-4391.87</v>
      </c>
      <c r="C242" s="170">
        <v>18.3672</v>
      </c>
      <c r="D242" s="171">
        <v>11.001299999999999</v>
      </c>
      <c r="E242" s="169">
        <v>4364.37</v>
      </c>
      <c r="F242" s="170">
        <v>4.48935</v>
      </c>
      <c r="G242" s="171">
        <v>-9.4959500000000006</v>
      </c>
      <c r="H242" s="169">
        <v>-14.211399999999999</v>
      </c>
      <c r="I242" s="170">
        <v>-1178.79</v>
      </c>
      <c r="J242" s="171">
        <v>-431.74799999999999</v>
      </c>
      <c r="K242" s="169">
        <v>-5287.51</v>
      </c>
      <c r="L242" s="170">
        <v>100.91500000000001</v>
      </c>
      <c r="M242" s="171">
        <v>-68.69189999999999</v>
      </c>
      <c r="N242" s="169">
        <v>5292.49</v>
      </c>
      <c r="O242" s="170">
        <v>-84.721899999999991</v>
      </c>
      <c r="P242" s="171">
        <v>-41.6935</v>
      </c>
      <c r="Q242" s="169">
        <v>-9.6663700000000006</v>
      </c>
      <c r="R242" s="170">
        <v>-1234.58</v>
      </c>
      <c r="S242" s="171">
        <v>864.572</v>
      </c>
      <c r="T242" s="169">
        <v>5.4115099999999998</v>
      </c>
      <c r="U242" s="170">
        <v>-6451.23</v>
      </c>
      <c r="V242" s="171">
        <v>4523.3</v>
      </c>
      <c r="W242" s="170">
        <f t="shared" si="15"/>
        <v>9656.86</v>
      </c>
      <c r="X242" s="170">
        <f t="shared" si="16"/>
        <v>-80.232549999999989</v>
      </c>
      <c r="Y242" s="171">
        <f t="shared" si="17"/>
        <v>-51.189450000000001</v>
      </c>
      <c r="Z242" s="170">
        <f t="shared" si="18"/>
        <v>-9679.380000000001</v>
      </c>
      <c r="AA242" s="170">
        <f t="shared" si="19"/>
        <v>119.2822</v>
      </c>
      <c r="AB242" s="171">
        <f t="shared" si="20"/>
        <v>-57.690599999999989</v>
      </c>
      <c r="AC242" s="170">
        <f t="shared" si="21"/>
        <v>-4.2548600000000008</v>
      </c>
      <c r="AD242" s="170">
        <f t="shared" si="22"/>
        <v>-7685.8099999999995</v>
      </c>
      <c r="AE242" s="171">
        <f t="shared" si="23"/>
        <v>5387.8720000000003</v>
      </c>
    </row>
    <row r="243" spans="1:31" x14ac:dyDescent="0.3">
      <c r="A243" s="11">
        <v>2012</v>
      </c>
      <c r="B243" s="169">
        <v>-4398.3999999999996</v>
      </c>
      <c r="C243" s="170">
        <v>18.500599999999999</v>
      </c>
      <c r="D243" s="171">
        <v>10.956</v>
      </c>
      <c r="E243" s="169">
        <v>4370.8</v>
      </c>
      <c r="F243" s="170">
        <v>4.2637700000000001</v>
      </c>
      <c r="G243" s="171">
        <v>-9.4880800000000001</v>
      </c>
      <c r="H243" s="169">
        <v>-14.1968</v>
      </c>
      <c r="I243" s="170">
        <v>-1181.32</v>
      </c>
      <c r="J243" s="171">
        <v>-431.92399999999998</v>
      </c>
      <c r="K243" s="169">
        <v>-5297.52</v>
      </c>
      <c r="L243" s="170">
        <v>101.027</v>
      </c>
      <c r="M243" s="171">
        <v>-68.845199999999991</v>
      </c>
      <c r="N243" s="169">
        <v>5302.4</v>
      </c>
      <c r="O243" s="170">
        <v>-84.688100000000006</v>
      </c>
      <c r="P243" s="171">
        <v>-41.755499999999998</v>
      </c>
      <c r="Q243" s="169">
        <v>-9.7975700000000003</v>
      </c>
      <c r="R243" s="170">
        <v>-1237.21</v>
      </c>
      <c r="S243" s="171">
        <v>869.072</v>
      </c>
      <c r="T243" s="169">
        <v>5.1909900000000002</v>
      </c>
      <c r="U243" s="170">
        <v>-6466.5</v>
      </c>
      <c r="V243" s="171">
        <v>4537.76</v>
      </c>
      <c r="W243" s="170">
        <f t="shared" si="15"/>
        <v>9673.2000000000007</v>
      </c>
      <c r="X243" s="170">
        <f t="shared" si="16"/>
        <v>-80.424330000000012</v>
      </c>
      <c r="Y243" s="171">
        <f t="shared" si="17"/>
        <v>-51.243579999999994</v>
      </c>
      <c r="Z243" s="170">
        <f t="shared" si="18"/>
        <v>-9695.92</v>
      </c>
      <c r="AA243" s="170">
        <f t="shared" si="19"/>
        <v>119.52760000000001</v>
      </c>
      <c r="AB243" s="171">
        <f t="shared" si="20"/>
        <v>-57.889199999999988</v>
      </c>
      <c r="AC243" s="170">
        <f t="shared" si="21"/>
        <v>-4.6065800000000001</v>
      </c>
      <c r="AD243" s="170">
        <f t="shared" si="22"/>
        <v>-7703.71</v>
      </c>
      <c r="AE243" s="171">
        <f t="shared" si="23"/>
        <v>5406.8320000000003</v>
      </c>
    </row>
    <row r="244" spans="1:31" x14ac:dyDescent="0.3">
      <c r="A244" s="11">
        <v>2013</v>
      </c>
      <c r="B244" s="169">
        <v>-4404.82</v>
      </c>
      <c r="C244" s="170">
        <v>18.4575</v>
      </c>
      <c r="D244" s="171">
        <v>10.923399999999999</v>
      </c>
      <c r="E244" s="169">
        <v>4377.1000000000004</v>
      </c>
      <c r="F244" s="170">
        <v>4.06426</v>
      </c>
      <c r="G244" s="171">
        <v>-9.4841800000000003</v>
      </c>
      <c r="H244" s="169">
        <v>-14.236499999999999</v>
      </c>
      <c r="I244" s="170">
        <v>-1184.02</v>
      </c>
      <c r="J244" s="171">
        <v>-432.149</v>
      </c>
      <c r="K244" s="169">
        <v>-5307.27</v>
      </c>
      <c r="L244" s="170">
        <v>101.18</v>
      </c>
      <c r="M244" s="171">
        <v>-69.062699999999992</v>
      </c>
      <c r="N244" s="169">
        <v>5312.03</v>
      </c>
      <c r="O244" s="170">
        <v>-84.660899999999998</v>
      </c>
      <c r="P244" s="171">
        <v>-41.872999999999998</v>
      </c>
      <c r="Q244" s="169">
        <v>-9.9325899999999994</v>
      </c>
      <c r="R244" s="170">
        <v>-1239.77</v>
      </c>
      <c r="S244" s="171">
        <v>873.45299999999997</v>
      </c>
      <c r="T244" s="169">
        <v>5.0017399999999999</v>
      </c>
      <c r="U244" s="170">
        <v>-6481.2</v>
      </c>
      <c r="V244" s="171">
        <v>4551.72</v>
      </c>
      <c r="W244" s="170">
        <f t="shared" si="15"/>
        <v>9689.130000000001</v>
      </c>
      <c r="X244" s="170">
        <f t="shared" si="16"/>
        <v>-80.596639999999994</v>
      </c>
      <c r="Y244" s="171">
        <f t="shared" si="17"/>
        <v>-51.35718</v>
      </c>
      <c r="Z244" s="170">
        <f t="shared" si="18"/>
        <v>-9712.09</v>
      </c>
      <c r="AA244" s="170">
        <f t="shared" si="19"/>
        <v>119.6375</v>
      </c>
      <c r="AB244" s="171">
        <f t="shared" si="20"/>
        <v>-58.139299999999992</v>
      </c>
      <c r="AC244" s="170">
        <f t="shared" si="21"/>
        <v>-4.9308499999999995</v>
      </c>
      <c r="AD244" s="170">
        <f t="shared" si="22"/>
        <v>-7720.9699999999993</v>
      </c>
      <c r="AE244" s="171">
        <f t="shared" si="23"/>
        <v>5425.1730000000007</v>
      </c>
    </row>
    <row r="245" spans="1:31" x14ac:dyDescent="0.3">
      <c r="A245" s="11">
        <v>2014</v>
      </c>
      <c r="B245" s="169">
        <v>-4411</v>
      </c>
      <c r="C245" s="170">
        <v>18.519599999999997</v>
      </c>
      <c r="D245" s="171">
        <v>10.9064</v>
      </c>
      <c r="E245" s="169">
        <v>4383.1099999999997</v>
      </c>
      <c r="F245" s="170">
        <v>3.9098899999999999</v>
      </c>
      <c r="G245" s="171">
        <v>-9.53017</v>
      </c>
      <c r="H245" s="169">
        <v>-14.239600000000001</v>
      </c>
      <c r="I245" s="170">
        <v>-1186.3800000000001</v>
      </c>
      <c r="J245" s="171">
        <v>-432.35500000000002</v>
      </c>
      <c r="K245" s="169">
        <v>-5316.7</v>
      </c>
      <c r="L245" s="170">
        <v>101.333</v>
      </c>
      <c r="M245" s="171">
        <v>-69.252800000000008</v>
      </c>
      <c r="N245" s="169">
        <v>5321.37</v>
      </c>
      <c r="O245" s="170">
        <v>-84.6995</v>
      </c>
      <c r="P245" s="171">
        <v>-41.886000000000003</v>
      </c>
      <c r="Q245" s="169">
        <v>-10.0444</v>
      </c>
      <c r="R245" s="170">
        <v>-1242.28</v>
      </c>
      <c r="S245" s="171">
        <v>877.59799999999996</v>
      </c>
      <c r="T245" s="169">
        <v>4.7908100000000005</v>
      </c>
      <c r="U245" s="170">
        <v>-6495.5</v>
      </c>
      <c r="V245" s="171">
        <v>4565.1899999999996</v>
      </c>
      <c r="W245" s="170">
        <f t="shared" si="15"/>
        <v>9704.48</v>
      </c>
      <c r="X245" s="170">
        <f t="shared" si="16"/>
        <v>-80.789609999999996</v>
      </c>
      <c r="Y245" s="171">
        <f t="shared" si="17"/>
        <v>-51.416170000000001</v>
      </c>
      <c r="Z245" s="170">
        <f t="shared" si="18"/>
        <v>-9727.7000000000007</v>
      </c>
      <c r="AA245" s="170">
        <f t="shared" si="19"/>
        <v>119.8526</v>
      </c>
      <c r="AB245" s="171">
        <f t="shared" si="20"/>
        <v>-58.34640000000001</v>
      </c>
      <c r="AC245" s="170">
        <f t="shared" si="21"/>
        <v>-5.2535899999999991</v>
      </c>
      <c r="AD245" s="170">
        <f t="shared" si="22"/>
        <v>-7737.78</v>
      </c>
      <c r="AE245" s="171">
        <f t="shared" si="23"/>
        <v>5442.7879999999996</v>
      </c>
    </row>
    <row r="246" spans="1:31" x14ac:dyDescent="0.3">
      <c r="A246" s="11">
        <v>2015</v>
      </c>
      <c r="B246" s="169">
        <v>-4417.03</v>
      </c>
      <c r="C246" s="170">
        <v>18.590700000000002</v>
      </c>
      <c r="D246" s="171">
        <v>10.9034</v>
      </c>
      <c r="E246" s="169">
        <v>4389.01</v>
      </c>
      <c r="F246" s="170">
        <v>3.67754</v>
      </c>
      <c r="G246" s="171">
        <v>-9.4857700000000005</v>
      </c>
      <c r="H246" s="169">
        <v>-14.249000000000001</v>
      </c>
      <c r="I246" s="170">
        <v>-1188.8699999999999</v>
      </c>
      <c r="J246" s="171">
        <v>-432.48</v>
      </c>
      <c r="K246" s="169">
        <v>-5325.87</v>
      </c>
      <c r="L246" s="170">
        <v>101.47499999999999</v>
      </c>
      <c r="M246" s="171">
        <v>-69.420299999999997</v>
      </c>
      <c r="N246" s="169">
        <v>5330.46</v>
      </c>
      <c r="O246" s="170">
        <v>-84.658000000000001</v>
      </c>
      <c r="P246" s="171">
        <v>-41.896999999999998</v>
      </c>
      <c r="Q246" s="169">
        <v>-10.142899999999999</v>
      </c>
      <c r="R246" s="170">
        <v>-1244.74</v>
      </c>
      <c r="S246" s="171">
        <v>881.798</v>
      </c>
      <c r="T246" s="169">
        <v>4.6108900000000004</v>
      </c>
      <c r="U246" s="170">
        <v>-6509.36</v>
      </c>
      <c r="V246" s="171">
        <v>4578.42</v>
      </c>
      <c r="W246" s="170">
        <f t="shared" si="15"/>
        <v>9719.4700000000012</v>
      </c>
      <c r="X246" s="170">
        <f t="shared" si="16"/>
        <v>-80.980460000000008</v>
      </c>
      <c r="Y246" s="171">
        <f t="shared" si="17"/>
        <v>-51.382770000000001</v>
      </c>
      <c r="Z246" s="170">
        <f t="shared" si="18"/>
        <v>-9742.9</v>
      </c>
      <c r="AA246" s="170">
        <f t="shared" si="19"/>
        <v>120.06569999999999</v>
      </c>
      <c r="AB246" s="171">
        <f t="shared" si="20"/>
        <v>-58.5169</v>
      </c>
      <c r="AC246" s="170">
        <f t="shared" si="21"/>
        <v>-5.5320099999999988</v>
      </c>
      <c r="AD246" s="170">
        <f t="shared" si="22"/>
        <v>-7754.0999999999995</v>
      </c>
      <c r="AE246" s="171">
        <f t="shared" si="23"/>
        <v>5460.2179999999998</v>
      </c>
    </row>
    <row r="247" spans="1:31" x14ac:dyDescent="0.3">
      <c r="A247" s="11">
        <v>2016</v>
      </c>
      <c r="B247" s="169">
        <v>-4422.87</v>
      </c>
      <c r="C247" s="170">
        <v>18.5731</v>
      </c>
      <c r="D247" s="171">
        <v>10.861799999999999</v>
      </c>
      <c r="E247" s="169">
        <v>4394.74</v>
      </c>
      <c r="F247" s="170">
        <v>3.3285399999999998</v>
      </c>
      <c r="G247" s="171">
        <v>-9.5409599999999983</v>
      </c>
      <c r="H247" s="169">
        <v>-14.277799999999999</v>
      </c>
      <c r="I247" s="170">
        <v>-1191.48</v>
      </c>
      <c r="J247" s="171">
        <v>-432.65499999999997</v>
      </c>
      <c r="K247" s="169">
        <v>-5334.75</v>
      </c>
      <c r="L247" s="170">
        <v>101.601</v>
      </c>
      <c r="M247" s="171">
        <v>-69.609200000000001</v>
      </c>
      <c r="N247" s="169">
        <v>5339.27</v>
      </c>
      <c r="O247" s="170">
        <v>-84.445700000000002</v>
      </c>
      <c r="P247" s="171">
        <v>-41.930699999999995</v>
      </c>
      <c r="Q247" s="169">
        <v>-10.261100000000001</v>
      </c>
      <c r="R247" s="170">
        <v>-1247.07</v>
      </c>
      <c r="S247" s="171">
        <v>885.851</v>
      </c>
      <c r="T247" s="169">
        <v>4.4186499999999995</v>
      </c>
      <c r="U247" s="170">
        <v>-6522.72</v>
      </c>
      <c r="V247" s="171">
        <v>4591.24</v>
      </c>
      <c r="W247" s="170">
        <f t="shared" si="15"/>
        <v>9734.01</v>
      </c>
      <c r="X247" s="170">
        <f t="shared" si="16"/>
        <v>-81.117159999999998</v>
      </c>
      <c r="Y247" s="171">
        <f t="shared" si="17"/>
        <v>-51.471659999999993</v>
      </c>
      <c r="Z247" s="170">
        <f t="shared" si="18"/>
        <v>-9757.619999999999</v>
      </c>
      <c r="AA247" s="170">
        <f t="shared" si="19"/>
        <v>120.1741</v>
      </c>
      <c r="AB247" s="171">
        <f t="shared" si="20"/>
        <v>-58.747399999999999</v>
      </c>
      <c r="AC247" s="170">
        <f t="shared" si="21"/>
        <v>-5.8424500000000013</v>
      </c>
      <c r="AD247" s="170">
        <f t="shared" si="22"/>
        <v>-7769.79</v>
      </c>
      <c r="AE247" s="171">
        <f t="shared" si="23"/>
        <v>5477.0909999999994</v>
      </c>
    </row>
    <row r="248" spans="1:31" x14ac:dyDescent="0.3">
      <c r="A248" s="11">
        <v>2017</v>
      </c>
      <c r="B248" s="169">
        <v>-4428.5200000000004</v>
      </c>
      <c r="C248" s="170">
        <v>18.6296</v>
      </c>
      <c r="D248" s="171">
        <v>10.8484</v>
      </c>
      <c r="E248" s="169">
        <v>4400.25</v>
      </c>
      <c r="F248" s="170">
        <v>2.8903300000000001</v>
      </c>
      <c r="G248" s="171">
        <v>-9.5118799999999997</v>
      </c>
      <c r="H248" s="169">
        <v>-14.280299999999999</v>
      </c>
      <c r="I248" s="170">
        <v>-1193.8699999999999</v>
      </c>
      <c r="J248" s="171">
        <v>-432.76799999999997</v>
      </c>
      <c r="K248" s="169">
        <v>-5343.41</v>
      </c>
      <c r="L248" s="170">
        <v>101.68300000000001</v>
      </c>
      <c r="M248" s="171">
        <v>-69.780100000000004</v>
      </c>
      <c r="N248" s="169">
        <v>5347.81</v>
      </c>
      <c r="O248" s="170">
        <v>-84.326800000000006</v>
      </c>
      <c r="P248" s="171">
        <v>-42.009599999999999</v>
      </c>
      <c r="Q248" s="169">
        <v>-10.362399999999999</v>
      </c>
      <c r="R248" s="170">
        <v>-1249.45</v>
      </c>
      <c r="S248" s="171">
        <v>889.726</v>
      </c>
      <c r="T248" s="169">
        <v>4.2581000000000007</v>
      </c>
      <c r="U248" s="170">
        <v>-6535.8</v>
      </c>
      <c r="V248" s="171">
        <v>4603.68</v>
      </c>
      <c r="W248" s="170">
        <f t="shared" si="15"/>
        <v>9748.0600000000013</v>
      </c>
      <c r="X248" s="170">
        <f t="shared" si="16"/>
        <v>-81.43647</v>
      </c>
      <c r="Y248" s="171">
        <f t="shared" si="17"/>
        <v>-51.521479999999997</v>
      </c>
      <c r="Z248" s="170">
        <f t="shared" si="18"/>
        <v>-9771.93</v>
      </c>
      <c r="AA248" s="170">
        <f t="shared" si="19"/>
        <v>120.3126</v>
      </c>
      <c r="AB248" s="171">
        <f t="shared" si="20"/>
        <v>-58.931700000000006</v>
      </c>
      <c r="AC248" s="170">
        <f t="shared" si="21"/>
        <v>-6.1042999999999985</v>
      </c>
      <c r="AD248" s="170">
        <f t="shared" si="22"/>
        <v>-7785.25</v>
      </c>
      <c r="AE248" s="171">
        <f t="shared" si="23"/>
        <v>5493.4059999999999</v>
      </c>
    </row>
    <row r="249" spans="1:31" x14ac:dyDescent="0.3">
      <c r="A249" s="11">
        <v>2018</v>
      </c>
      <c r="B249" s="169">
        <v>-4434.0200000000004</v>
      </c>
      <c r="C249" s="170">
        <v>18.652699999999999</v>
      </c>
      <c r="D249" s="171">
        <v>10.8385</v>
      </c>
      <c r="E249" s="169">
        <v>4405.6099999999997</v>
      </c>
      <c r="F249" s="170">
        <v>2.5961799999999999</v>
      </c>
      <c r="G249" s="171">
        <v>-9.5399599999999989</v>
      </c>
      <c r="H249" s="169">
        <v>-14.3247</v>
      </c>
      <c r="I249" s="170">
        <v>-1196.31</v>
      </c>
      <c r="J249" s="171">
        <v>-432.995</v>
      </c>
      <c r="K249" s="169">
        <v>-5351.79</v>
      </c>
      <c r="L249" s="170">
        <v>101.777</v>
      </c>
      <c r="M249" s="171">
        <v>-69.922499999999999</v>
      </c>
      <c r="N249" s="169">
        <v>5356.15</v>
      </c>
      <c r="O249" s="170">
        <v>-84.213499999999996</v>
      </c>
      <c r="P249" s="171">
        <v>-42.007800000000003</v>
      </c>
      <c r="Q249" s="169">
        <v>-10.462999999999999</v>
      </c>
      <c r="R249" s="170">
        <v>-1251.67</v>
      </c>
      <c r="S249" s="171">
        <v>893.62199999999996</v>
      </c>
      <c r="T249" s="169">
        <v>4.05504</v>
      </c>
      <c r="U249" s="170">
        <v>-6548.38</v>
      </c>
      <c r="V249" s="171">
        <v>4615.8</v>
      </c>
      <c r="W249" s="170">
        <f t="shared" si="15"/>
        <v>9761.7599999999984</v>
      </c>
      <c r="X249" s="170">
        <f t="shared" si="16"/>
        <v>-81.617319999999992</v>
      </c>
      <c r="Y249" s="171">
        <f t="shared" si="17"/>
        <v>-51.547760000000004</v>
      </c>
      <c r="Z249" s="170">
        <f t="shared" si="18"/>
        <v>-9785.8100000000013</v>
      </c>
      <c r="AA249" s="170">
        <f t="shared" si="19"/>
        <v>120.4297</v>
      </c>
      <c r="AB249" s="171">
        <f t="shared" si="20"/>
        <v>-59.084000000000003</v>
      </c>
      <c r="AC249" s="170">
        <f t="shared" si="21"/>
        <v>-6.4079599999999992</v>
      </c>
      <c r="AD249" s="170">
        <f t="shared" si="22"/>
        <v>-7800.05</v>
      </c>
      <c r="AE249" s="171">
        <f t="shared" si="23"/>
        <v>5509.4220000000005</v>
      </c>
    </row>
    <row r="250" spans="1:31" x14ac:dyDescent="0.3">
      <c r="A250" s="11">
        <v>2019</v>
      </c>
      <c r="B250" s="169">
        <v>-4439.34</v>
      </c>
      <c r="C250" s="170">
        <v>18.7195</v>
      </c>
      <c r="D250" s="171">
        <v>10.7904</v>
      </c>
      <c r="E250" s="169">
        <v>4410.75</v>
      </c>
      <c r="F250" s="170">
        <v>2.4077500000000001</v>
      </c>
      <c r="G250" s="171">
        <v>-9.5423799999999996</v>
      </c>
      <c r="H250" s="169">
        <v>-14.3687</v>
      </c>
      <c r="I250" s="170">
        <v>-1198.44</v>
      </c>
      <c r="J250" s="171">
        <v>-433.03199999999998</v>
      </c>
      <c r="K250" s="169">
        <v>-5359.96</v>
      </c>
      <c r="L250" s="170">
        <v>101.89700000000001</v>
      </c>
      <c r="M250" s="171">
        <v>-70.072500000000005</v>
      </c>
      <c r="N250" s="169">
        <v>5364.24</v>
      </c>
      <c r="O250" s="170">
        <v>-84.125</v>
      </c>
      <c r="P250" s="171">
        <v>-42.1023</v>
      </c>
      <c r="Q250" s="169">
        <v>-10.5825</v>
      </c>
      <c r="R250" s="170">
        <v>-1253.96</v>
      </c>
      <c r="S250" s="171">
        <v>897.26199999999994</v>
      </c>
      <c r="T250" s="169">
        <v>3.88496</v>
      </c>
      <c r="U250" s="170">
        <v>-6560.68</v>
      </c>
      <c r="V250" s="171">
        <v>4627.3999999999996</v>
      </c>
      <c r="W250" s="170">
        <f t="shared" si="15"/>
        <v>9774.99</v>
      </c>
      <c r="X250" s="170">
        <f t="shared" si="16"/>
        <v>-81.717250000000007</v>
      </c>
      <c r="Y250" s="171">
        <f t="shared" si="17"/>
        <v>-51.644680000000001</v>
      </c>
      <c r="Z250" s="170">
        <f t="shared" si="18"/>
        <v>-9799.2999999999993</v>
      </c>
      <c r="AA250" s="170">
        <f t="shared" si="19"/>
        <v>120.6165</v>
      </c>
      <c r="AB250" s="171">
        <f t="shared" si="20"/>
        <v>-59.282100000000007</v>
      </c>
      <c r="AC250" s="170">
        <f t="shared" si="21"/>
        <v>-6.69754</v>
      </c>
      <c r="AD250" s="170">
        <f t="shared" si="22"/>
        <v>-7814.64</v>
      </c>
      <c r="AE250" s="171">
        <f t="shared" si="23"/>
        <v>5524.6619999999994</v>
      </c>
    </row>
    <row r="251" spans="1:31" x14ac:dyDescent="0.3">
      <c r="A251" s="11">
        <v>2020</v>
      </c>
      <c r="B251" s="169">
        <v>-4444.55</v>
      </c>
      <c r="C251" s="170">
        <v>18.804299999999998</v>
      </c>
      <c r="D251" s="171">
        <v>10.771100000000001</v>
      </c>
      <c r="E251" s="169">
        <v>4415.8100000000004</v>
      </c>
      <c r="F251" s="170">
        <v>2.2575599999999998</v>
      </c>
      <c r="G251" s="171">
        <v>-9.5822599999999998</v>
      </c>
      <c r="H251" s="169">
        <v>-14.4381</v>
      </c>
      <c r="I251" s="170">
        <v>-1200.67</v>
      </c>
      <c r="J251" s="171">
        <v>-433.21499999999997</v>
      </c>
      <c r="K251" s="169">
        <v>-5367.92</v>
      </c>
      <c r="L251" s="170">
        <v>101.989</v>
      </c>
      <c r="M251" s="171">
        <v>-70.263899999999992</v>
      </c>
      <c r="N251" s="169">
        <v>5372.1</v>
      </c>
      <c r="O251" s="170">
        <v>-84.096500000000006</v>
      </c>
      <c r="P251" s="171">
        <v>-42.144400000000005</v>
      </c>
      <c r="Q251" s="169">
        <v>-10.671100000000001</v>
      </c>
      <c r="R251" s="170">
        <v>-1255.98</v>
      </c>
      <c r="S251" s="171">
        <v>901.00400000000002</v>
      </c>
      <c r="T251" s="169">
        <v>3.7210100000000002</v>
      </c>
      <c r="U251" s="170">
        <v>-6572.47</v>
      </c>
      <c r="V251" s="171">
        <v>4639.01</v>
      </c>
      <c r="W251" s="170">
        <f t="shared" si="15"/>
        <v>9787.91</v>
      </c>
      <c r="X251" s="170">
        <f t="shared" si="16"/>
        <v>-81.838940000000008</v>
      </c>
      <c r="Y251" s="171">
        <f t="shared" si="17"/>
        <v>-51.726660000000003</v>
      </c>
      <c r="Z251" s="170">
        <f t="shared" si="18"/>
        <v>-9812.4700000000012</v>
      </c>
      <c r="AA251" s="170">
        <f t="shared" si="19"/>
        <v>120.7933</v>
      </c>
      <c r="AB251" s="171">
        <f t="shared" si="20"/>
        <v>-59.492799999999988</v>
      </c>
      <c r="AC251" s="170">
        <f t="shared" si="21"/>
        <v>-6.9500900000000012</v>
      </c>
      <c r="AD251" s="170">
        <f t="shared" si="22"/>
        <v>-7828.4500000000007</v>
      </c>
      <c r="AE251" s="171">
        <f t="shared" si="23"/>
        <v>5540.0140000000001</v>
      </c>
    </row>
    <row r="252" spans="1:31" x14ac:dyDescent="0.3">
      <c r="A252" s="11">
        <v>2021</v>
      </c>
      <c r="B252" s="169">
        <v>-4449.6099999999997</v>
      </c>
      <c r="C252" s="170">
        <v>18.7728</v>
      </c>
      <c r="D252" s="171">
        <v>10.793899999999999</v>
      </c>
      <c r="E252" s="169">
        <v>4420.7</v>
      </c>
      <c r="F252" s="170">
        <v>2.0551200000000001</v>
      </c>
      <c r="G252" s="171">
        <v>-9.6003500000000006</v>
      </c>
      <c r="H252" s="169">
        <v>-14.467000000000001</v>
      </c>
      <c r="I252" s="170">
        <v>-1202.8399999999999</v>
      </c>
      <c r="J252" s="171">
        <v>-433.32299999999998</v>
      </c>
      <c r="K252" s="169">
        <v>-5375.63</v>
      </c>
      <c r="L252" s="170">
        <v>102.074</v>
      </c>
      <c r="M252" s="171">
        <v>-70.322800000000001</v>
      </c>
      <c r="N252" s="169">
        <v>5379.76</v>
      </c>
      <c r="O252" s="170">
        <v>-84.028899999999993</v>
      </c>
      <c r="P252" s="171">
        <v>-42.183500000000002</v>
      </c>
      <c r="Q252" s="169">
        <v>-10.779200000000001</v>
      </c>
      <c r="R252" s="170">
        <v>-1258.1500000000001</v>
      </c>
      <c r="S252" s="171">
        <v>904.50300000000004</v>
      </c>
      <c r="T252" s="169">
        <v>3.4957600000000002</v>
      </c>
      <c r="U252" s="170">
        <v>-6584.03</v>
      </c>
      <c r="V252" s="171">
        <v>4649.91</v>
      </c>
      <c r="W252" s="170">
        <f t="shared" si="15"/>
        <v>9800.4599999999991</v>
      </c>
      <c r="X252" s="170">
        <f t="shared" si="16"/>
        <v>-81.973779999999991</v>
      </c>
      <c r="Y252" s="171">
        <f t="shared" si="17"/>
        <v>-51.783850000000001</v>
      </c>
      <c r="Z252" s="170">
        <f t="shared" si="18"/>
        <v>-9825.24</v>
      </c>
      <c r="AA252" s="170">
        <f t="shared" si="19"/>
        <v>120.8468</v>
      </c>
      <c r="AB252" s="171">
        <f t="shared" si="20"/>
        <v>-59.5289</v>
      </c>
      <c r="AC252" s="170">
        <f t="shared" si="21"/>
        <v>-7.2834400000000006</v>
      </c>
      <c r="AD252" s="170">
        <f t="shared" si="22"/>
        <v>-7842.18</v>
      </c>
      <c r="AE252" s="171">
        <f t="shared" si="23"/>
        <v>5554.4129999999996</v>
      </c>
    </row>
    <row r="253" spans="1:31" x14ac:dyDescent="0.3">
      <c r="A253" s="11">
        <v>2022</v>
      </c>
      <c r="B253" s="169">
        <v>-4454.47</v>
      </c>
      <c r="C253" s="170">
        <v>18.813800000000001</v>
      </c>
      <c r="D253" s="171">
        <v>10.752700000000001</v>
      </c>
      <c r="E253" s="169">
        <v>4425.4399999999996</v>
      </c>
      <c r="F253" s="170">
        <v>1.79128</v>
      </c>
      <c r="G253" s="171">
        <v>-9.6059199999999993</v>
      </c>
      <c r="H253" s="169">
        <v>-14.5457</v>
      </c>
      <c r="I253" s="170">
        <v>-1204.8900000000001</v>
      </c>
      <c r="J253" s="171">
        <v>-433.47199999999998</v>
      </c>
      <c r="K253" s="169">
        <v>-5383.06</v>
      </c>
      <c r="L253" s="170">
        <v>102.21899999999999</v>
      </c>
      <c r="M253" s="171">
        <v>-70.533600000000007</v>
      </c>
      <c r="N253" s="169">
        <v>5387.16</v>
      </c>
      <c r="O253" s="170">
        <v>-83.97760000000001</v>
      </c>
      <c r="P253" s="171">
        <v>-42.2166</v>
      </c>
      <c r="Q253" s="169">
        <v>-10.866100000000001</v>
      </c>
      <c r="R253" s="170">
        <v>-1260.17</v>
      </c>
      <c r="S253" s="171">
        <v>907.88599999999997</v>
      </c>
      <c r="T253" s="169">
        <v>3.3641300000000003</v>
      </c>
      <c r="U253" s="170">
        <v>-6595.12</v>
      </c>
      <c r="V253" s="171">
        <v>4660.3</v>
      </c>
      <c r="W253" s="170">
        <f t="shared" si="15"/>
        <v>9812.5999999999985</v>
      </c>
      <c r="X253" s="170">
        <f t="shared" si="16"/>
        <v>-82.186320000000009</v>
      </c>
      <c r="Y253" s="171">
        <f t="shared" si="17"/>
        <v>-51.822519999999997</v>
      </c>
      <c r="Z253" s="170">
        <f t="shared" si="18"/>
        <v>-9837.5300000000007</v>
      </c>
      <c r="AA253" s="170">
        <f t="shared" si="19"/>
        <v>121.03279999999999</v>
      </c>
      <c r="AB253" s="171">
        <f t="shared" si="20"/>
        <v>-59.780900000000003</v>
      </c>
      <c r="AC253" s="170">
        <f t="shared" si="21"/>
        <v>-7.5019700000000009</v>
      </c>
      <c r="AD253" s="170">
        <f t="shared" si="22"/>
        <v>-7855.29</v>
      </c>
      <c r="AE253" s="171">
        <f t="shared" si="23"/>
        <v>5568.1859999999997</v>
      </c>
    </row>
    <row r="254" spans="1:31" x14ac:dyDescent="0.3">
      <c r="A254" s="11">
        <v>2023</v>
      </c>
      <c r="B254" s="169">
        <v>-4459.26</v>
      </c>
      <c r="C254" s="170">
        <v>18.837900000000001</v>
      </c>
      <c r="D254" s="171">
        <v>10.7941</v>
      </c>
      <c r="E254" s="169">
        <v>4430.08</v>
      </c>
      <c r="F254" s="170">
        <v>1.5447599999999999</v>
      </c>
      <c r="G254" s="171">
        <v>-9.5778600000000012</v>
      </c>
      <c r="H254" s="169">
        <v>-14.587899999999999</v>
      </c>
      <c r="I254" s="170">
        <v>-1206.99</v>
      </c>
      <c r="J254" s="171">
        <v>-433.68200000000002</v>
      </c>
      <c r="K254" s="169">
        <v>-5390.34</v>
      </c>
      <c r="L254" s="170">
        <v>102.30200000000001</v>
      </c>
      <c r="M254" s="171">
        <v>-70.713300000000004</v>
      </c>
      <c r="N254" s="169">
        <v>5394.4</v>
      </c>
      <c r="O254" s="170">
        <v>-83.869500000000002</v>
      </c>
      <c r="P254" s="171">
        <v>-42.245599999999996</v>
      </c>
      <c r="Q254" s="169">
        <v>-10.956799999999999</v>
      </c>
      <c r="R254" s="170">
        <v>-1262.1199999999999</v>
      </c>
      <c r="S254" s="171">
        <v>911.42100000000005</v>
      </c>
      <c r="T254" s="169">
        <v>3.2000999999999999</v>
      </c>
      <c r="U254" s="170">
        <v>-6605.92</v>
      </c>
      <c r="V254" s="171">
        <v>4671.07</v>
      </c>
      <c r="W254" s="170">
        <f t="shared" si="15"/>
        <v>9824.48</v>
      </c>
      <c r="X254" s="170">
        <f t="shared" si="16"/>
        <v>-82.324740000000006</v>
      </c>
      <c r="Y254" s="171">
        <f t="shared" si="17"/>
        <v>-51.823459999999997</v>
      </c>
      <c r="Z254" s="170">
        <f t="shared" si="18"/>
        <v>-9849.6</v>
      </c>
      <c r="AA254" s="170">
        <f t="shared" si="19"/>
        <v>121.13990000000001</v>
      </c>
      <c r="AB254" s="171">
        <f t="shared" si="20"/>
        <v>-59.919200000000004</v>
      </c>
      <c r="AC254" s="170">
        <f t="shared" si="21"/>
        <v>-7.7566999999999995</v>
      </c>
      <c r="AD254" s="170">
        <f t="shared" si="22"/>
        <v>-7868.04</v>
      </c>
      <c r="AE254" s="171">
        <f t="shared" si="23"/>
        <v>5582.491</v>
      </c>
    </row>
    <row r="255" spans="1:31" x14ac:dyDescent="0.3">
      <c r="A255" s="11">
        <v>2024</v>
      </c>
      <c r="B255" s="169">
        <v>-4463.88</v>
      </c>
      <c r="C255" s="170">
        <v>18.874400000000001</v>
      </c>
      <c r="D255" s="171">
        <v>10.781700000000001</v>
      </c>
      <c r="E255" s="169">
        <v>4434.59</v>
      </c>
      <c r="F255" s="170">
        <v>1.3642999999999998</v>
      </c>
      <c r="G255" s="171">
        <v>-9.5952099999999998</v>
      </c>
      <c r="H255" s="169">
        <v>-14.633100000000001</v>
      </c>
      <c r="I255" s="170">
        <v>-1209.07</v>
      </c>
      <c r="J255" s="171">
        <v>-433.88600000000002</v>
      </c>
      <c r="K255" s="169">
        <v>-5397.41</v>
      </c>
      <c r="L255" s="170">
        <v>102.38500000000001</v>
      </c>
      <c r="M255" s="171">
        <v>-70.8613</v>
      </c>
      <c r="N255" s="169">
        <v>5401.4</v>
      </c>
      <c r="O255" s="170">
        <v>-83.805300000000003</v>
      </c>
      <c r="P255" s="171">
        <v>-42.270099999999999</v>
      </c>
      <c r="Q255" s="169">
        <v>-11.0558</v>
      </c>
      <c r="R255" s="170">
        <v>-1264.0999999999999</v>
      </c>
      <c r="S255" s="171">
        <v>914.66700000000003</v>
      </c>
      <c r="T255" s="169">
        <v>3.03531</v>
      </c>
      <c r="U255" s="170">
        <v>-6616.53</v>
      </c>
      <c r="V255" s="171">
        <v>4681.13</v>
      </c>
      <c r="W255" s="170">
        <f t="shared" si="15"/>
        <v>9835.99</v>
      </c>
      <c r="X255" s="170">
        <f t="shared" si="16"/>
        <v>-82.441000000000003</v>
      </c>
      <c r="Y255" s="171">
        <f t="shared" si="17"/>
        <v>-51.865310000000001</v>
      </c>
      <c r="Z255" s="170">
        <f t="shared" si="18"/>
        <v>-9861.2900000000009</v>
      </c>
      <c r="AA255" s="170">
        <f t="shared" si="19"/>
        <v>121.2594</v>
      </c>
      <c r="AB255" s="171">
        <f t="shared" si="20"/>
        <v>-60.079599999999999</v>
      </c>
      <c r="AC255" s="170">
        <f t="shared" si="21"/>
        <v>-8.0204899999999988</v>
      </c>
      <c r="AD255" s="170">
        <f t="shared" si="22"/>
        <v>-7880.6299999999992</v>
      </c>
      <c r="AE255" s="171">
        <f t="shared" si="23"/>
        <v>5595.7970000000005</v>
      </c>
    </row>
    <row r="256" spans="1:31" x14ac:dyDescent="0.3">
      <c r="A256" s="11">
        <v>2025</v>
      </c>
      <c r="B256" s="169">
        <v>-4468.38</v>
      </c>
      <c r="C256" s="170">
        <v>18.8428</v>
      </c>
      <c r="D256" s="171">
        <v>10.825299999999999</v>
      </c>
      <c r="E256" s="169">
        <v>4438.92</v>
      </c>
      <c r="F256" s="170">
        <v>1.1009800000000001</v>
      </c>
      <c r="G256" s="171">
        <v>-9.5262199999999986</v>
      </c>
      <c r="H256" s="169">
        <v>-14.6585</v>
      </c>
      <c r="I256" s="170">
        <v>-1210.97</v>
      </c>
      <c r="J256" s="171">
        <v>-434.02300000000002</v>
      </c>
      <c r="K256" s="169">
        <v>-5404.27</v>
      </c>
      <c r="L256" s="170">
        <v>102.521</v>
      </c>
      <c r="M256" s="171">
        <v>-70.987800000000007</v>
      </c>
      <c r="N256" s="169">
        <v>5408.22</v>
      </c>
      <c r="O256" s="170">
        <v>-83.731800000000007</v>
      </c>
      <c r="P256" s="171">
        <v>-42.306699999999999</v>
      </c>
      <c r="Q256" s="169">
        <v>-11.1341</v>
      </c>
      <c r="R256" s="170">
        <v>-1265.98</v>
      </c>
      <c r="S256" s="171">
        <v>917.8</v>
      </c>
      <c r="T256" s="169">
        <v>2.8908499999999999</v>
      </c>
      <c r="U256" s="170">
        <v>-6626.69</v>
      </c>
      <c r="V256" s="171">
        <v>4690.8900000000003</v>
      </c>
      <c r="W256" s="170">
        <f t="shared" si="15"/>
        <v>9847.14</v>
      </c>
      <c r="X256" s="170">
        <f t="shared" si="16"/>
        <v>-82.63082</v>
      </c>
      <c r="Y256" s="171">
        <f t="shared" si="17"/>
        <v>-51.832920000000001</v>
      </c>
      <c r="Z256" s="170">
        <f t="shared" si="18"/>
        <v>-9872.6500000000015</v>
      </c>
      <c r="AA256" s="170">
        <f t="shared" si="19"/>
        <v>121.3638</v>
      </c>
      <c r="AB256" s="171">
        <f t="shared" si="20"/>
        <v>-60.162500000000009</v>
      </c>
      <c r="AC256" s="170">
        <f t="shared" si="21"/>
        <v>-8.2432499999999997</v>
      </c>
      <c r="AD256" s="170">
        <f t="shared" si="22"/>
        <v>-7892.67</v>
      </c>
      <c r="AE256" s="171">
        <f t="shared" si="23"/>
        <v>5608.6900000000005</v>
      </c>
    </row>
    <row r="257" spans="1:31" x14ac:dyDescent="0.3">
      <c r="A257" s="11">
        <v>2026</v>
      </c>
      <c r="B257" s="169">
        <v>-4472.74</v>
      </c>
      <c r="C257" s="170">
        <v>18.817599999999999</v>
      </c>
      <c r="D257" s="171">
        <v>10.8393</v>
      </c>
      <c r="E257" s="169">
        <v>4443.17</v>
      </c>
      <c r="F257" s="170">
        <v>0.89194299999999993</v>
      </c>
      <c r="G257" s="171">
        <v>-9.5344999999999995</v>
      </c>
      <c r="H257" s="169">
        <v>-14.7258</v>
      </c>
      <c r="I257" s="170">
        <v>-1212.8800000000001</v>
      </c>
      <c r="J257" s="171">
        <v>-434.13499999999999</v>
      </c>
      <c r="K257" s="169">
        <v>-5410.96</v>
      </c>
      <c r="L257" s="170">
        <v>102.679</v>
      </c>
      <c r="M257" s="171">
        <v>-71.146000000000001</v>
      </c>
      <c r="N257" s="169">
        <v>5414.85</v>
      </c>
      <c r="O257" s="170">
        <v>-83.6678</v>
      </c>
      <c r="P257" s="171">
        <v>-42.3673</v>
      </c>
      <c r="Q257" s="169">
        <v>-11.186399999999999</v>
      </c>
      <c r="R257" s="170">
        <v>-1267.8599999999999</v>
      </c>
      <c r="S257" s="171">
        <v>920.93899999999996</v>
      </c>
      <c r="T257" s="169">
        <v>2.7715799999999997</v>
      </c>
      <c r="U257" s="170">
        <v>-6636.65</v>
      </c>
      <c r="V257" s="171">
        <v>4700.33</v>
      </c>
      <c r="W257" s="170">
        <f t="shared" si="15"/>
        <v>9858.02</v>
      </c>
      <c r="X257" s="170">
        <f t="shared" si="16"/>
        <v>-82.775857000000002</v>
      </c>
      <c r="Y257" s="171">
        <f t="shared" si="17"/>
        <v>-51.901800000000001</v>
      </c>
      <c r="Z257" s="170">
        <f t="shared" si="18"/>
        <v>-9883.7000000000007</v>
      </c>
      <c r="AA257" s="170">
        <f t="shared" si="19"/>
        <v>121.4966</v>
      </c>
      <c r="AB257" s="171">
        <f t="shared" si="20"/>
        <v>-60.306699999999999</v>
      </c>
      <c r="AC257" s="170">
        <f t="shared" si="21"/>
        <v>-8.4148199999999989</v>
      </c>
      <c r="AD257" s="170">
        <f t="shared" si="22"/>
        <v>-7904.5099999999993</v>
      </c>
      <c r="AE257" s="171">
        <f t="shared" si="23"/>
        <v>5621.2690000000002</v>
      </c>
    </row>
    <row r="258" spans="1:31" x14ac:dyDescent="0.3">
      <c r="A258" s="11">
        <v>2027</v>
      </c>
      <c r="B258" s="169">
        <v>-4477.0200000000004</v>
      </c>
      <c r="C258" s="170">
        <v>18.799900000000001</v>
      </c>
      <c r="D258" s="171">
        <v>10.890499999999999</v>
      </c>
      <c r="E258" s="169">
        <v>4447.3</v>
      </c>
      <c r="F258" s="170">
        <v>0.70013499999999995</v>
      </c>
      <c r="G258" s="171">
        <v>-9.5684799999999992</v>
      </c>
      <c r="H258" s="169">
        <v>-14.7843</v>
      </c>
      <c r="I258" s="170">
        <v>-1214.71</v>
      </c>
      <c r="J258" s="171">
        <v>-434.279</v>
      </c>
      <c r="K258" s="169">
        <v>-5417.46</v>
      </c>
      <c r="L258" s="170">
        <v>102.8</v>
      </c>
      <c r="M258" s="171">
        <v>-71.332100000000011</v>
      </c>
      <c r="N258" s="169">
        <v>5421.31</v>
      </c>
      <c r="O258" s="170">
        <v>-83.586199999999991</v>
      </c>
      <c r="P258" s="171">
        <v>-42.385800000000003</v>
      </c>
      <c r="Q258" s="169">
        <v>-11.294</v>
      </c>
      <c r="R258" s="170">
        <v>-1269.72</v>
      </c>
      <c r="S258" s="171">
        <v>924.12300000000005</v>
      </c>
      <c r="T258" s="169">
        <v>2.6234199999999999</v>
      </c>
      <c r="U258" s="170">
        <v>-6646.29</v>
      </c>
      <c r="V258" s="171">
        <v>4709.72</v>
      </c>
      <c r="W258" s="170">
        <f t="shared" si="15"/>
        <v>9868.61</v>
      </c>
      <c r="X258" s="170">
        <f t="shared" si="16"/>
        <v>-82.886064999999988</v>
      </c>
      <c r="Y258" s="171">
        <f t="shared" si="17"/>
        <v>-51.954280000000004</v>
      </c>
      <c r="Z258" s="170">
        <f t="shared" si="18"/>
        <v>-9894.48</v>
      </c>
      <c r="AA258" s="170">
        <f t="shared" si="19"/>
        <v>121.59989999999999</v>
      </c>
      <c r="AB258" s="171">
        <f t="shared" si="20"/>
        <v>-60.441600000000008</v>
      </c>
      <c r="AC258" s="170">
        <f t="shared" si="21"/>
        <v>-8.6705800000000011</v>
      </c>
      <c r="AD258" s="170">
        <f t="shared" si="22"/>
        <v>-7916.01</v>
      </c>
      <c r="AE258" s="171">
        <f t="shared" si="23"/>
        <v>5633.8430000000008</v>
      </c>
    </row>
    <row r="259" spans="1:31" x14ac:dyDescent="0.3">
      <c r="A259" s="11">
        <v>2028</v>
      </c>
      <c r="B259" s="169">
        <v>-4481.16</v>
      </c>
      <c r="C259" s="170">
        <v>18.763200000000001</v>
      </c>
      <c r="D259" s="171">
        <v>10.8843</v>
      </c>
      <c r="E259" s="169">
        <v>4451.3100000000004</v>
      </c>
      <c r="F259" s="170">
        <v>0.47001499999999996</v>
      </c>
      <c r="G259" s="171">
        <v>-9.5771700000000006</v>
      </c>
      <c r="H259" s="169">
        <v>-14.854700000000001</v>
      </c>
      <c r="I259" s="170">
        <v>-1216.53</v>
      </c>
      <c r="J259" s="171">
        <v>-434.43599999999998</v>
      </c>
      <c r="K259" s="169">
        <v>-5423.8</v>
      </c>
      <c r="L259" s="170">
        <v>102.94799999999999</v>
      </c>
      <c r="M259" s="171">
        <v>-71.50139999999999</v>
      </c>
      <c r="N259" s="169">
        <v>5427.6</v>
      </c>
      <c r="O259" s="170">
        <v>-83.514800000000008</v>
      </c>
      <c r="P259" s="171">
        <v>-42.393699999999995</v>
      </c>
      <c r="Q259" s="169">
        <v>-11.3565</v>
      </c>
      <c r="R259" s="170">
        <v>-1271.46</v>
      </c>
      <c r="S259" s="171">
        <v>927.11699999999996</v>
      </c>
      <c r="T259" s="169">
        <v>2.49213</v>
      </c>
      <c r="U259" s="170">
        <v>-6655.66</v>
      </c>
      <c r="V259" s="171">
        <v>4718.72</v>
      </c>
      <c r="W259" s="170">
        <f t="shared" si="15"/>
        <v>9878.91</v>
      </c>
      <c r="X259" s="170">
        <f t="shared" si="16"/>
        <v>-83.044785000000005</v>
      </c>
      <c r="Y259" s="171">
        <f t="shared" si="17"/>
        <v>-51.970869999999998</v>
      </c>
      <c r="Z259" s="170">
        <f t="shared" si="18"/>
        <v>-9904.9599999999991</v>
      </c>
      <c r="AA259" s="170">
        <f t="shared" si="19"/>
        <v>121.71119999999999</v>
      </c>
      <c r="AB259" s="171">
        <f t="shared" si="20"/>
        <v>-60.617099999999994</v>
      </c>
      <c r="AC259" s="170">
        <f t="shared" si="21"/>
        <v>-8.864370000000001</v>
      </c>
      <c r="AD259" s="170">
        <f t="shared" si="22"/>
        <v>-7927.12</v>
      </c>
      <c r="AE259" s="171">
        <f t="shared" si="23"/>
        <v>5645.8370000000004</v>
      </c>
    </row>
    <row r="260" spans="1:31" x14ac:dyDescent="0.3">
      <c r="A260" s="11">
        <v>2029</v>
      </c>
      <c r="B260" s="169">
        <v>-4485.17</v>
      </c>
      <c r="C260" s="170">
        <v>18.712499999999999</v>
      </c>
      <c r="D260" s="171">
        <v>10.937299999999999</v>
      </c>
      <c r="E260" s="169">
        <v>4455.2</v>
      </c>
      <c r="F260" s="170">
        <v>0.31529800000000002</v>
      </c>
      <c r="G260" s="171">
        <v>-9.5687499999999996</v>
      </c>
      <c r="H260" s="169">
        <v>-14.8813</v>
      </c>
      <c r="I260" s="170">
        <v>-1218.25</v>
      </c>
      <c r="J260" s="171">
        <v>-434.54399999999998</v>
      </c>
      <c r="K260" s="169">
        <v>-5429.96</v>
      </c>
      <c r="L260" s="170">
        <v>103.10299999999999</v>
      </c>
      <c r="M260" s="171">
        <v>-71.606999999999999</v>
      </c>
      <c r="N260" s="169">
        <v>5433.72</v>
      </c>
      <c r="O260" s="170">
        <v>-83.486800000000002</v>
      </c>
      <c r="P260" s="171">
        <v>-42.409699999999994</v>
      </c>
      <c r="Q260" s="169">
        <v>-11.4308</v>
      </c>
      <c r="R260" s="170">
        <v>-1273.19</v>
      </c>
      <c r="S260" s="171">
        <v>930.03899999999999</v>
      </c>
      <c r="T260" s="169">
        <v>2.3473600000000001</v>
      </c>
      <c r="U260" s="170">
        <v>-6664.68</v>
      </c>
      <c r="V260" s="171">
        <v>4727.42</v>
      </c>
      <c r="W260" s="170">
        <f t="shared" si="15"/>
        <v>9888.92</v>
      </c>
      <c r="X260" s="170">
        <f t="shared" si="16"/>
        <v>-83.171502000000004</v>
      </c>
      <c r="Y260" s="171">
        <f t="shared" si="17"/>
        <v>-51.978449999999995</v>
      </c>
      <c r="Z260" s="170">
        <f t="shared" si="18"/>
        <v>-9915.130000000001</v>
      </c>
      <c r="AA260" s="170">
        <f t="shared" si="19"/>
        <v>121.81549999999999</v>
      </c>
      <c r="AB260" s="171">
        <f t="shared" si="20"/>
        <v>-60.669699999999999</v>
      </c>
      <c r="AC260" s="170">
        <f t="shared" si="21"/>
        <v>-9.0834399999999995</v>
      </c>
      <c r="AD260" s="170">
        <f t="shared" si="22"/>
        <v>-7937.8700000000008</v>
      </c>
      <c r="AE260" s="171">
        <f t="shared" si="23"/>
        <v>5657.4589999999998</v>
      </c>
    </row>
    <row r="261" spans="1:31" x14ac:dyDescent="0.3">
      <c r="A261" s="11">
        <v>2030</v>
      </c>
      <c r="B261" s="169">
        <v>-4489.08</v>
      </c>
      <c r="C261" s="170">
        <v>18.669599999999999</v>
      </c>
      <c r="D261" s="171">
        <v>10.895299999999999</v>
      </c>
      <c r="E261" s="169">
        <v>4459.01</v>
      </c>
      <c r="F261" s="170">
        <v>7.3728700000000008E-2</v>
      </c>
      <c r="G261" s="171">
        <v>-9.558959999999999</v>
      </c>
      <c r="H261" s="169">
        <v>-14.9305</v>
      </c>
      <c r="I261" s="170">
        <v>-1219.96</v>
      </c>
      <c r="J261" s="171">
        <v>-434.67099999999999</v>
      </c>
      <c r="K261" s="169">
        <v>-5435.99</v>
      </c>
      <c r="L261" s="170">
        <v>103.188</v>
      </c>
      <c r="M261" s="171">
        <v>-71.726900000000001</v>
      </c>
      <c r="N261" s="169">
        <v>5439.69</v>
      </c>
      <c r="O261" s="170">
        <v>-83.379499999999993</v>
      </c>
      <c r="P261" s="171">
        <v>-42.467800000000004</v>
      </c>
      <c r="Q261" s="169">
        <v>-11.477799999999998</v>
      </c>
      <c r="R261" s="170">
        <v>-1274.8699999999999</v>
      </c>
      <c r="S261" s="171">
        <v>932.89599999999996</v>
      </c>
      <c r="T261" s="169">
        <v>2.2480100000000003</v>
      </c>
      <c r="U261" s="170">
        <v>-6673.51</v>
      </c>
      <c r="V261" s="171">
        <v>4735.9799999999996</v>
      </c>
      <c r="W261" s="170">
        <f t="shared" si="15"/>
        <v>9898.7000000000007</v>
      </c>
      <c r="X261" s="170">
        <f t="shared" si="16"/>
        <v>-83.305771299999989</v>
      </c>
      <c r="Y261" s="171">
        <f t="shared" si="17"/>
        <v>-52.026760000000003</v>
      </c>
      <c r="Z261" s="170">
        <f t="shared" si="18"/>
        <v>-9925.07</v>
      </c>
      <c r="AA261" s="170">
        <f t="shared" si="19"/>
        <v>121.85760000000001</v>
      </c>
      <c r="AB261" s="171">
        <f t="shared" si="20"/>
        <v>-60.831600000000002</v>
      </c>
      <c r="AC261" s="170">
        <f t="shared" si="21"/>
        <v>-9.2297899999999977</v>
      </c>
      <c r="AD261" s="170">
        <f t="shared" si="22"/>
        <v>-7948.38</v>
      </c>
      <c r="AE261" s="171">
        <f t="shared" si="23"/>
        <v>5668.8759999999993</v>
      </c>
    </row>
    <row r="262" spans="1:31" x14ac:dyDescent="0.3">
      <c r="A262" s="11">
        <v>2031</v>
      </c>
      <c r="B262" s="169">
        <v>-4492.91</v>
      </c>
      <c r="C262" s="170">
        <v>18.663499999999999</v>
      </c>
      <c r="D262" s="171">
        <v>10.9191</v>
      </c>
      <c r="E262" s="169">
        <v>4462.72</v>
      </c>
      <c r="F262" s="170">
        <v>-0.13427099999999997</v>
      </c>
      <c r="G262" s="171">
        <v>-9.5903500000000008</v>
      </c>
      <c r="H262" s="169">
        <v>-14.952</v>
      </c>
      <c r="I262" s="170">
        <v>-1221.6199999999999</v>
      </c>
      <c r="J262" s="171">
        <v>-434.81700000000001</v>
      </c>
      <c r="K262" s="169">
        <v>-5441.81</v>
      </c>
      <c r="L262" s="170">
        <v>103.282</v>
      </c>
      <c r="M262" s="171">
        <v>-71.847700000000003</v>
      </c>
      <c r="N262" s="169">
        <v>5445.47</v>
      </c>
      <c r="O262" s="170">
        <v>-83.319699999999997</v>
      </c>
      <c r="P262" s="171">
        <v>-42.4664</v>
      </c>
      <c r="Q262" s="169">
        <v>-11.5284</v>
      </c>
      <c r="R262" s="170">
        <v>-1276.47</v>
      </c>
      <c r="S262" s="171">
        <v>935.67499999999995</v>
      </c>
      <c r="T262" s="169">
        <v>2.1261000000000001</v>
      </c>
      <c r="U262" s="170">
        <v>-6682.06</v>
      </c>
      <c r="V262" s="171">
        <v>4744.12</v>
      </c>
      <c r="W262" s="170">
        <f t="shared" si="15"/>
        <v>9908.19</v>
      </c>
      <c r="X262" s="170">
        <f t="shared" si="16"/>
        <v>-83.453970999999996</v>
      </c>
      <c r="Y262" s="171">
        <f t="shared" si="17"/>
        <v>-52.056750000000001</v>
      </c>
      <c r="Z262" s="170">
        <f t="shared" si="18"/>
        <v>-9934.7200000000012</v>
      </c>
      <c r="AA262" s="170">
        <f t="shared" si="19"/>
        <v>121.9455</v>
      </c>
      <c r="AB262" s="171">
        <f t="shared" si="20"/>
        <v>-60.928600000000003</v>
      </c>
      <c r="AC262" s="170">
        <f t="shared" si="21"/>
        <v>-9.4023000000000003</v>
      </c>
      <c r="AD262" s="170">
        <f t="shared" si="22"/>
        <v>-7958.5300000000007</v>
      </c>
      <c r="AE262" s="171">
        <f t="shared" si="23"/>
        <v>5679.7950000000001</v>
      </c>
    </row>
    <row r="263" spans="1:31" x14ac:dyDescent="0.3">
      <c r="A263" s="11">
        <v>2032</v>
      </c>
      <c r="B263" s="169">
        <v>-4496.93</v>
      </c>
      <c r="C263" s="170">
        <v>18.547400000000003</v>
      </c>
      <c r="D263" s="171">
        <v>10.9063</v>
      </c>
      <c r="E263" s="169">
        <v>4466.21</v>
      </c>
      <c r="F263" s="170">
        <v>-0.245946</v>
      </c>
      <c r="G263" s="171">
        <v>-9.53993</v>
      </c>
      <c r="H263" s="169">
        <v>-15.069799999999999</v>
      </c>
      <c r="I263" s="170">
        <v>-1222.56</v>
      </c>
      <c r="J263" s="171">
        <v>-434.70299999999997</v>
      </c>
      <c r="K263" s="169">
        <v>-5447.1</v>
      </c>
      <c r="L263" s="170">
        <v>103.584</v>
      </c>
      <c r="M263" s="171">
        <v>-71.967300000000009</v>
      </c>
      <c r="N263" s="169">
        <v>5450.42</v>
      </c>
      <c r="O263" s="170">
        <v>-83.189300000000003</v>
      </c>
      <c r="P263" s="171">
        <v>-42.355199999999996</v>
      </c>
      <c r="Q263" s="169">
        <v>-11.553000000000001</v>
      </c>
      <c r="R263" s="170">
        <v>-1278.94</v>
      </c>
      <c r="S263" s="171">
        <v>938.39200000000005</v>
      </c>
      <c r="T263" s="169">
        <v>2.0907499999999999</v>
      </c>
      <c r="U263" s="170">
        <v>-6690.65</v>
      </c>
      <c r="V263" s="171">
        <v>4748.78</v>
      </c>
      <c r="W263" s="170">
        <f t="shared" si="15"/>
        <v>9916.630000000001</v>
      </c>
      <c r="X263" s="170">
        <f t="shared" si="16"/>
        <v>-83.435246000000006</v>
      </c>
      <c r="Y263" s="171">
        <f t="shared" si="17"/>
        <v>-51.895129999999995</v>
      </c>
      <c r="Z263" s="170">
        <f t="shared" si="18"/>
        <v>-9944.0300000000007</v>
      </c>
      <c r="AA263" s="170">
        <f t="shared" si="19"/>
        <v>122.13140000000001</v>
      </c>
      <c r="AB263" s="171">
        <f t="shared" si="20"/>
        <v>-61.061000000000007</v>
      </c>
      <c r="AC263" s="170">
        <f t="shared" si="21"/>
        <v>-9.4622500000000009</v>
      </c>
      <c r="AD263" s="170">
        <f t="shared" si="22"/>
        <v>-7969.59</v>
      </c>
      <c r="AE263" s="171">
        <f t="shared" si="23"/>
        <v>5687.1719999999996</v>
      </c>
    </row>
    <row r="264" spans="1:31" x14ac:dyDescent="0.3">
      <c r="A264" s="11">
        <v>2033</v>
      </c>
      <c r="B264" s="169">
        <v>-4500.7700000000004</v>
      </c>
      <c r="C264" s="170">
        <v>18.414400000000001</v>
      </c>
      <c r="D264" s="171">
        <v>10.879899999999999</v>
      </c>
      <c r="E264" s="169">
        <v>4469.92</v>
      </c>
      <c r="F264" s="170">
        <v>-0.44260100000000002</v>
      </c>
      <c r="G264" s="171">
        <v>-9.58324</v>
      </c>
      <c r="H264" s="169">
        <v>-15.1302</v>
      </c>
      <c r="I264" s="170">
        <v>-1224.0899999999999</v>
      </c>
      <c r="J264" s="171">
        <v>-434.94799999999998</v>
      </c>
      <c r="K264" s="169">
        <v>-5452.99</v>
      </c>
      <c r="L264" s="170">
        <v>103.816</v>
      </c>
      <c r="M264" s="171">
        <v>-72.067800000000005</v>
      </c>
      <c r="N264" s="169">
        <v>5456.3</v>
      </c>
      <c r="O264" s="170">
        <v>-83.118200000000002</v>
      </c>
      <c r="P264" s="171">
        <v>-42.340800000000002</v>
      </c>
      <c r="Q264" s="169">
        <v>-11.622999999999999</v>
      </c>
      <c r="R264" s="170">
        <v>-1280.55</v>
      </c>
      <c r="S264" s="171">
        <v>941.02700000000004</v>
      </c>
      <c r="T264" s="169">
        <v>1.96418</v>
      </c>
      <c r="U264" s="170">
        <v>-6699.35</v>
      </c>
      <c r="V264" s="171">
        <v>4756.76</v>
      </c>
      <c r="W264" s="170">
        <f t="shared" si="15"/>
        <v>9926.2200000000012</v>
      </c>
      <c r="X264" s="170">
        <f t="shared" si="16"/>
        <v>-83.560800999999998</v>
      </c>
      <c r="Y264" s="171">
        <f t="shared" si="17"/>
        <v>-51.924040000000005</v>
      </c>
      <c r="Z264" s="170">
        <f t="shared" si="18"/>
        <v>-9953.76</v>
      </c>
      <c r="AA264" s="170">
        <f t="shared" si="19"/>
        <v>122.2304</v>
      </c>
      <c r="AB264" s="171">
        <f t="shared" si="20"/>
        <v>-61.187900000000006</v>
      </c>
      <c r="AC264" s="170">
        <f t="shared" si="21"/>
        <v>-9.6588199999999986</v>
      </c>
      <c r="AD264" s="170">
        <f t="shared" si="22"/>
        <v>-7979.9000000000005</v>
      </c>
      <c r="AE264" s="171">
        <f t="shared" si="23"/>
        <v>5697.7870000000003</v>
      </c>
    </row>
    <row r="265" spans="1:31" x14ac:dyDescent="0.3">
      <c r="A265" s="11">
        <v>2034</v>
      </c>
      <c r="B265" s="169">
        <v>-4504.6000000000004</v>
      </c>
      <c r="C265" s="170">
        <v>18.306799999999999</v>
      </c>
      <c r="D265" s="171">
        <v>10.861600000000001</v>
      </c>
      <c r="E265" s="169">
        <v>4473.6400000000003</v>
      </c>
      <c r="F265" s="170">
        <v>-0.63358399999999993</v>
      </c>
      <c r="G265" s="171">
        <v>-9.6351399999999998</v>
      </c>
      <c r="H265" s="169">
        <v>-15.1853</v>
      </c>
      <c r="I265" s="170">
        <v>-1225.6300000000001</v>
      </c>
      <c r="J265" s="171">
        <v>-435.21499999999997</v>
      </c>
      <c r="K265" s="169">
        <v>-5458.91</v>
      </c>
      <c r="L265" s="170">
        <v>104.026</v>
      </c>
      <c r="M265" s="171">
        <v>-72.173299999999998</v>
      </c>
      <c r="N265" s="169">
        <v>5462.21</v>
      </c>
      <c r="O265" s="170">
        <v>-83.053300000000007</v>
      </c>
      <c r="P265" s="171">
        <v>-42.3172</v>
      </c>
      <c r="Q265" s="169">
        <v>-11.686</v>
      </c>
      <c r="R265" s="170">
        <v>-1282.1500000000001</v>
      </c>
      <c r="S265" s="171">
        <v>943.58600000000001</v>
      </c>
      <c r="T265" s="169">
        <v>1.8446300000000002</v>
      </c>
      <c r="U265" s="170">
        <v>-6708.11</v>
      </c>
      <c r="V265" s="171">
        <v>4764.62</v>
      </c>
      <c r="W265" s="170">
        <f t="shared" si="15"/>
        <v>9935.85</v>
      </c>
      <c r="X265" s="170">
        <f t="shared" si="16"/>
        <v>-83.686884000000006</v>
      </c>
      <c r="Y265" s="171">
        <f t="shared" si="17"/>
        <v>-51.95234</v>
      </c>
      <c r="Z265" s="170">
        <f t="shared" si="18"/>
        <v>-9963.51</v>
      </c>
      <c r="AA265" s="170">
        <f t="shared" si="19"/>
        <v>122.33279999999999</v>
      </c>
      <c r="AB265" s="171">
        <f t="shared" si="20"/>
        <v>-61.311699999999995</v>
      </c>
      <c r="AC265" s="170">
        <f t="shared" si="21"/>
        <v>-9.8413699999999995</v>
      </c>
      <c r="AD265" s="170">
        <f t="shared" si="22"/>
        <v>-7990.26</v>
      </c>
      <c r="AE265" s="171">
        <f t="shared" si="23"/>
        <v>5708.2060000000001</v>
      </c>
    </row>
    <row r="266" spans="1:31" x14ac:dyDescent="0.3">
      <c r="A266" s="11">
        <v>2035</v>
      </c>
      <c r="B266" s="169">
        <v>-4508.43</v>
      </c>
      <c r="C266" s="170">
        <v>18.203099999999999</v>
      </c>
      <c r="D266" s="171">
        <v>10.8407</v>
      </c>
      <c r="E266" s="169">
        <v>4477.3599999999997</v>
      </c>
      <c r="F266" s="170">
        <v>-0.82095499999999999</v>
      </c>
      <c r="G266" s="171">
        <v>-9.6959499999999998</v>
      </c>
      <c r="H266" s="169">
        <v>-15.237</v>
      </c>
      <c r="I266" s="170">
        <v>-1227.1500000000001</v>
      </c>
      <c r="J266" s="171">
        <v>-435.52100000000002</v>
      </c>
      <c r="K266" s="169">
        <v>-5464.84</v>
      </c>
      <c r="L266" s="170">
        <v>104.22799999999999</v>
      </c>
      <c r="M266" s="171">
        <v>-72.275999999999996</v>
      </c>
      <c r="N266" s="169">
        <v>5468.13</v>
      </c>
      <c r="O266" s="170">
        <v>-82.992899999999992</v>
      </c>
      <c r="P266" s="171">
        <v>-42.287500000000001</v>
      </c>
      <c r="Q266" s="169">
        <v>-11.750299999999999</v>
      </c>
      <c r="R266" s="170">
        <v>-1283.74</v>
      </c>
      <c r="S266" s="171">
        <v>946.077</v>
      </c>
      <c r="T266" s="169">
        <v>1.72244</v>
      </c>
      <c r="U266" s="170">
        <v>-6716.92</v>
      </c>
      <c r="V266" s="171">
        <v>4772.37</v>
      </c>
      <c r="W266" s="170">
        <f t="shared" si="15"/>
        <v>9945.49</v>
      </c>
      <c r="X266" s="170">
        <f t="shared" si="16"/>
        <v>-83.81385499999999</v>
      </c>
      <c r="Y266" s="171">
        <f t="shared" si="17"/>
        <v>-51.983450000000005</v>
      </c>
      <c r="Z266" s="170">
        <f t="shared" si="18"/>
        <v>-9973.27</v>
      </c>
      <c r="AA266" s="170">
        <f t="shared" si="19"/>
        <v>122.43109999999999</v>
      </c>
      <c r="AB266" s="171">
        <f t="shared" si="20"/>
        <v>-61.435299999999998</v>
      </c>
      <c r="AC266" s="170">
        <f t="shared" si="21"/>
        <v>-10.027859999999999</v>
      </c>
      <c r="AD266" s="170">
        <f t="shared" si="22"/>
        <v>-8000.66</v>
      </c>
      <c r="AE266" s="171">
        <f t="shared" si="23"/>
        <v>5718.4470000000001</v>
      </c>
    </row>
    <row r="267" spans="1:31" x14ac:dyDescent="0.3">
      <c r="A267" s="11">
        <v>2036</v>
      </c>
      <c r="B267" s="169">
        <v>-4512.26</v>
      </c>
      <c r="C267" s="170">
        <v>18.107099999999999</v>
      </c>
      <c r="D267" s="171">
        <v>10.8201</v>
      </c>
      <c r="E267" s="169">
        <v>4481.07</v>
      </c>
      <c r="F267" s="170">
        <v>-1.0064600000000001</v>
      </c>
      <c r="G267" s="171">
        <v>-9.7612299999999994</v>
      </c>
      <c r="H267" s="169">
        <v>-15.2875</v>
      </c>
      <c r="I267" s="170">
        <v>-1228.6600000000001</v>
      </c>
      <c r="J267" s="171">
        <v>-435.858</v>
      </c>
      <c r="K267" s="169">
        <v>-5470.78</v>
      </c>
      <c r="L267" s="170">
        <v>104.43</v>
      </c>
      <c r="M267" s="171">
        <v>-72.377800000000008</v>
      </c>
      <c r="N267" s="169">
        <v>5474.07</v>
      </c>
      <c r="O267" s="170">
        <v>-82.936999999999998</v>
      </c>
      <c r="P267" s="171">
        <v>-42.252000000000002</v>
      </c>
      <c r="Q267" s="169">
        <v>-11.809100000000001</v>
      </c>
      <c r="R267" s="170">
        <v>-1285.33</v>
      </c>
      <c r="S267" s="171">
        <v>948.50900000000001</v>
      </c>
      <c r="T267" s="169">
        <v>1.6079400000000001</v>
      </c>
      <c r="U267" s="170">
        <v>-6725.78</v>
      </c>
      <c r="V267" s="171">
        <v>4780.0200000000004</v>
      </c>
      <c r="W267" s="170">
        <f t="shared" si="15"/>
        <v>9955.14</v>
      </c>
      <c r="X267" s="170">
        <f t="shared" si="16"/>
        <v>-83.943460000000002</v>
      </c>
      <c r="Y267" s="171">
        <f t="shared" si="17"/>
        <v>-52.01323</v>
      </c>
      <c r="Z267" s="170">
        <f t="shared" si="18"/>
        <v>-9983.0400000000009</v>
      </c>
      <c r="AA267" s="170">
        <f t="shared" si="19"/>
        <v>122.53710000000001</v>
      </c>
      <c r="AB267" s="171">
        <f t="shared" si="20"/>
        <v>-61.557700000000011</v>
      </c>
      <c r="AC267" s="170">
        <f t="shared" si="21"/>
        <v>-10.201160000000002</v>
      </c>
      <c r="AD267" s="170">
        <f t="shared" si="22"/>
        <v>-8011.11</v>
      </c>
      <c r="AE267" s="171">
        <f t="shared" si="23"/>
        <v>5728.5290000000005</v>
      </c>
    </row>
    <row r="268" spans="1:31" x14ac:dyDescent="0.3">
      <c r="A268" s="11">
        <v>2037</v>
      </c>
      <c r="B268" s="169">
        <v>-4516.08</v>
      </c>
      <c r="C268" s="170">
        <v>18.011299999999999</v>
      </c>
      <c r="D268" s="171">
        <v>10.8004</v>
      </c>
      <c r="E268" s="169">
        <v>4484.78</v>
      </c>
      <c r="F268" s="170">
        <v>-1.18712</v>
      </c>
      <c r="G268" s="171">
        <v>-9.8155200000000011</v>
      </c>
      <c r="H268" s="169">
        <v>-15.340299999999999</v>
      </c>
      <c r="I268" s="170">
        <v>-1230.1500000000001</v>
      </c>
      <c r="J268" s="171">
        <v>-436.24700000000001</v>
      </c>
      <c r="K268" s="169">
        <v>-5476.73</v>
      </c>
      <c r="L268" s="170">
        <v>104.628</v>
      </c>
      <c r="M268" s="171">
        <v>-72.481800000000007</v>
      </c>
      <c r="N268" s="169">
        <v>5480.02</v>
      </c>
      <c r="O268" s="170">
        <v>-82.883300000000006</v>
      </c>
      <c r="P268" s="171">
        <v>-42.228000000000002</v>
      </c>
      <c r="Q268" s="169">
        <v>-11.8675</v>
      </c>
      <c r="R268" s="170">
        <v>-1286.9100000000001</v>
      </c>
      <c r="S268" s="171">
        <v>950.87599999999998</v>
      </c>
      <c r="T268" s="169">
        <v>1.49424</v>
      </c>
      <c r="U268" s="170">
        <v>-6734.67</v>
      </c>
      <c r="V268" s="171">
        <v>4787.5600000000004</v>
      </c>
      <c r="W268" s="170">
        <f t="shared" si="15"/>
        <v>9964.7999999999993</v>
      </c>
      <c r="X268" s="170">
        <f t="shared" si="16"/>
        <v>-84.070419999999999</v>
      </c>
      <c r="Y268" s="171">
        <f t="shared" si="17"/>
        <v>-52.043520000000001</v>
      </c>
      <c r="Z268" s="170">
        <f t="shared" si="18"/>
        <v>-9992.81</v>
      </c>
      <c r="AA268" s="170">
        <f t="shared" si="19"/>
        <v>122.63929999999999</v>
      </c>
      <c r="AB268" s="171">
        <f t="shared" si="20"/>
        <v>-61.681400000000011</v>
      </c>
      <c r="AC268" s="170">
        <f t="shared" si="21"/>
        <v>-10.37326</v>
      </c>
      <c r="AD268" s="170">
        <f t="shared" si="22"/>
        <v>-8021.58</v>
      </c>
      <c r="AE268" s="171">
        <f t="shared" si="23"/>
        <v>5738.4360000000006</v>
      </c>
    </row>
    <row r="269" spans="1:31" x14ac:dyDescent="0.3">
      <c r="A269" s="11">
        <v>2038</v>
      </c>
      <c r="B269" s="169">
        <v>-4519.88</v>
      </c>
      <c r="C269" s="170">
        <v>17.920400000000001</v>
      </c>
      <c r="D269" s="171">
        <v>10.772600000000001</v>
      </c>
      <c r="E269" s="169">
        <v>4488.4799999999996</v>
      </c>
      <c r="F269" s="170">
        <v>-1.3730899999999999</v>
      </c>
      <c r="G269" s="171">
        <v>-9.8612700000000011</v>
      </c>
      <c r="H269" s="169">
        <v>-15.3842</v>
      </c>
      <c r="I269" s="170">
        <v>-1231.6400000000001</v>
      </c>
      <c r="J269" s="171">
        <v>-436.69600000000003</v>
      </c>
      <c r="K269" s="169">
        <v>-5482.69</v>
      </c>
      <c r="L269" s="170">
        <v>104.81699999999999</v>
      </c>
      <c r="M269" s="171">
        <v>-72.577699999999993</v>
      </c>
      <c r="N269" s="169">
        <v>5485.99</v>
      </c>
      <c r="O269" s="170">
        <v>-82.834000000000003</v>
      </c>
      <c r="P269" s="171">
        <v>-42.211100000000002</v>
      </c>
      <c r="Q269" s="169">
        <v>-11.9229</v>
      </c>
      <c r="R269" s="170">
        <v>-1288.49</v>
      </c>
      <c r="S269" s="171">
        <v>953.18100000000004</v>
      </c>
      <c r="T269" s="169">
        <v>1.3866500000000002</v>
      </c>
      <c r="U269" s="170">
        <v>-6743.61</v>
      </c>
      <c r="V269" s="171">
        <v>4795.01</v>
      </c>
      <c r="W269" s="170">
        <f t="shared" si="15"/>
        <v>9974.4699999999993</v>
      </c>
      <c r="X269" s="170">
        <f t="shared" si="16"/>
        <v>-84.207090000000008</v>
      </c>
      <c r="Y269" s="171">
        <f t="shared" si="17"/>
        <v>-52.072370000000006</v>
      </c>
      <c r="Z269" s="170">
        <f t="shared" si="18"/>
        <v>-10002.57</v>
      </c>
      <c r="AA269" s="170">
        <f t="shared" si="19"/>
        <v>122.73739999999999</v>
      </c>
      <c r="AB269" s="171">
        <f t="shared" si="20"/>
        <v>-61.805099999999996</v>
      </c>
      <c r="AC269" s="170">
        <f t="shared" si="21"/>
        <v>-10.536250000000001</v>
      </c>
      <c r="AD269" s="170">
        <f t="shared" si="22"/>
        <v>-8032.0999999999995</v>
      </c>
      <c r="AE269" s="171">
        <f t="shared" si="23"/>
        <v>5748.1910000000007</v>
      </c>
    </row>
    <row r="270" spans="1:31" x14ac:dyDescent="0.3">
      <c r="A270" s="11">
        <v>2039</v>
      </c>
      <c r="B270" s="169">
        <v>-4523.66</v>
      </c>
      <c r="C270" s="170">
        <v>17.832999999999998</v>
      </c>
      <c r="D270" s="171">
        <v>10.719700000000001</v>
      </c>
      <c r="E270" s="169">
        <v>4492.1499999999996</v>
      </c>
      <c r="F270" s="170">
        <v>-1.56108</v>
      </c>
      <c r="G270" s="171">
        <v>-9.8862299999999994</v>
      </c>
      <c r="H270" s="169">
        <v>-15.4346</v>
      </c>
      <c r="I270" s="170">
        <v>-1233.1300000000001</v>
      </c>
      <c r="J270" s="171">
        <v>-437.22199999999998</v>
      </c>
      <c r="K270" s="169">
        <v>-5488.68</v>
      </c>
      <c r="L270" s="170">
        <v>104.996</v>
      </c>
      <c r="M270" s="171">
        <v>-72.664299999999997</v>
      </c>
      <c r="N270" s="169">
        <v>5492</v>
      </c>
      <c r="O270" s="170">
        <v>-82.784700000000001</v>
      </c>
      <c r="P270" s="171">
        <v>-42.215600000000002</v>
      </c>
      <c r="Q270" s="169">
        <v>-11.9854</v>
      </c>
      <c r="R270" s="170">
        <v>-1290.06</v>
      </c>
      <c r="S270" s="171">
        <v>955.41700000000003</v>
      </c>
      <c r="T270" s="169">
        <v>1.2736400000000001</v>
      </c>
      <c r="U270" s="170">
        <v>-6752.59</v>
      </c>
      <c r="V270" s="171">
        <v>4802.37</v>
      </c>
      <c r="W270" s="170">
        <f t="shared" si="15"/>
        <v>9984.15</v>
      </c>
      <c r="X270" s="170">
        <f t="shared" si="16"/>
        <v>-84.345780000000005</v>
      </c>
      <c r="Y270" s="171">
        <f t="shared" si="17"/>
        <v>-52.10183</v>
      </c>
      <c r="Z270" s="170">
        <f t="shared" si="18"/>
        <v>-10012.34</v>
      </c>
      <c r="AA270" s="170">
        <f t="shared" si="19"/>
        <v>122.82899999999999</v>
      </c>
      <c r="AB270" s="171">
        <f t="shared" si="20"/>
        <v>-61.944599999999994</v>
      </c>
      <c r="AC270" s="170">
        <f t="shared" si="21"/>
        <v>-10.71176</v>
      </c>
      <c r="AD270" s="170">
        <f t="shared" si="22"/>
        <v>-8042.65</v>
      </c>
      <c r="AE270" s="171">
        <f t="shared" si="23"/>
        <v>5757.7870000000003</v>
      </c>
    </row>
    <row r="271" spans="1:31" x14ac:dyDescent="0.3">
      <c r="A271" s="11">
        <v>2040</v>
      </c>
      <c r="B271" s="169">
        <v>-4527.45</v>
      </c>
      <c r="C271" s="170">
        <v>17.754200000000001</v>
      </c>
      <c r="D271" s="171">
        <v>10.671899999999999</v>
      </c>
      <c r="E271" s="169">
        <v>4495.8100000000004</v>
      </c>
      <c r="F271" s="170">
        <v>-1.7227600000000001</v>
      </c>
      <c r="G271" s="171">
        <v>-9.902709999999999</v>
      </c>
      <c r="H271" s="169">
        <v>-15.500500000000001</v>
      </c>
      <c r="I271" s="170">
        <v>-1234.57</v>
      </c>
      <c r="J271" s="171">
        <v>-437.80099999999999</v>
      </c>
      <c r="K271" s="169">
        <v>-5494.68</v>
      </c>
      <c r="L271" s="170">
        <v>105.17100000000001</v>
      </c>
      <c r="M271" s="171">
        <v>-72.748199999999997</v>
      </c>
      <c r="N271" s="169">
        <v>5498.03</v>
      </c>
      <c r="O271" s="170">
        <v>-82.766100000000009</v>
      </c>
      <c r="P271" s="171">
        <v>-42.229300000000002</v>
      </c>
      <c r="Q271" s="169">
        <v>-12.043899999999999</v>
      </c>
      <c r="R271" s="170">
        <v>-1291.6300000000001</v>
      </c>
      <c r="S271" s="171">
        <v>957.58</v>
      </c>
      <c r="T271" s="169">
        <v>1.1627100000000001</v>
      </c>
      <c r="U271" s="170">
        <v>-6761.61</v>
      </c>
      <c r="V271" s="171">
        <v>4809.62</v>
      </c>
      <c r="W271" s="170">
        <f t="shared" si="15"/>
        <v>9993.84</v>
      </c>
      <c r="X271" s="170">
        <f t="shared" si="16"/>
        <v>-84.488860000000003</v>
      </c>
      <c r="Y271" s="171">
        <f t="shared" si="17"/>
        <v>-52.132010000000001</v>
      </c>
      <c r="Z271" s="170">
        <f t="shared" si="18"/>
        <v>-10022.130000000001</v>
      </c>
      <c r="AA271" s="170">
        <f t="shared" si="19"/>
        <v>122.9252</v>
      </c>
      <c r="AB271" s="171">
        <f t="shared" si="20"/>
        <v>-62.076299999999996</v>
      </c>
      <c r="AC271" s="170">
        <f t="shared" si="21"/>
        <v>-10.881189999999998</v>
      </c>
      <c r="AD271" s="170">
        <f t="shared" si="22"/>
        <v>-8053.24</v>
      </c>
      <c r="AE271" s="171">
        <f t="shared" si="23"/>
        <v>5767.2</v>
      </c>
    </row>
    <row r="272" spans="1:31" x14ac:dyDescent="0.3">
      <c r="A272" s="11">
        <v>2041</v>
      </c>
      <c r="B272" s="169">
        <v>-4531.24</v>
      </c>
      <c r="C272" s="170">
        <v>17.676299999999998</v>
      </c>
      <c r="D272" s="171">
        <v>10.622399999999999</v>
      </c>
      <c r="E272" s="169">
        <v>4499.45</v>
      </c>
      <c r="F272" s="170">
        <v>-1.9110100000000001</v>
      </c>
      <c r="G272" s="171">
        <v>-9.8986000000000001</v>
      </c>
      <c r="H272" s="169">
        <v>-15.575899999999999</v>
      </c>
      <c r="I272" s="170">
        <v>-1236.03</v>
      </c>
      <c r="J272" s="171">
        <v>-438.43900000000002</v>
      </c>
      <c r="K272" s="169">
        <v>-5500.68</v>
      </c>
      <c r="L272" s="170">
        <v>105.345</v>
      </c>
      <c r="M272" s="171">
        <v>-72.828199999999995</v>
      </c>
      <c r="N272" s="169">
        <v>5504.08</v>
      </c>
      <c r="O272" s="170">
        <v>-82.725899999999996</v>
      </c>
      <c r="P272" s="171">
        <v>-42.2624</v>
      </c>
      <c r="Q272" s="169">
        <v>-12.1045</v>
      </c>
      <c r="R272" s="170">
        <v>-1293.2</v>
      </c>
      <c r="S272" s="171">
        <v>959.68</v>
      </c>
      <c r="T272" s="169">
        <v>1.04799</v>
      </c>
      <c r="U272" s="170">
        <v>-6770.66</v>
      </c>
      <c r="V272" s="171">
        <v>4816.78</v>
      </c>
      <c r="W272" s="170">
        <f t="shared" si="15"/>
        <v>10003.529999999999</v>
      </c>
      <c r="X272" s="170">
        <f t="shared" si="16"/>
        <v>-84.63691</v>
      </c>
      <c r="Y272" s="171">
        <f t="shared" si="17"/>
        <v>-52.161000000000001</v>
      </c>
      <c r="Z272" s="170">
        <f t="shared" si="18"/>
        <v>-10031.92</v>
      </c>
      <c r="AA272" s="170">
        <f t="shared" si="19"/>
        <v>123.0213</v>
      </c>
      <c r="AB272" s="171">
        <f t="shared" si="20"/>
        <v>-62.205799999999996</v>
      </c>
      <c r="AC272" s="170">
        <f t="shared" si="21"/>
        <v>-11.056509999999999</v>
      </c>
      <c r="AD272" s="170">
        <f t="shared" si="22"/>
        <v>-8063.86</v>
      </c>
      <c r="AE272" s="171">
        <f t="shared" si="23"/>
        <v>5776.46</v>
      </c>
    </row>
    <row r="273" spans="1:31" x14ac:dyDescent="0.3">
      <c r="A273" s="11">
        <v>2042</v>
      </c>
      <c r="B273" s="169">
        <v>-4535.01</v>
      </c>
      <c r="C273" s="170">
        <v>17.602700000000002</v>
      </c>
      <c r="D273" s="171">
        <v>10.574</v>
      </c>
      <c r="E273" s="169">
        <v>4503.0600000000004</v>
      </c>
      <c r="F273" s="170">
        <v>-2.0882299999999998</v>
      </c>
      <c r="G273" s="171">
        <v>-9.8747199999999999</v>
      </c>
      <c r="H273" s="169">
        <v>-15.6791</v>
      </c>
      <c r="I273" s="170">
        <v>-1237.48</v>
      </c>
      <c r="J273" s="171">
        <v>-439.13900000000001</v>
      </c>
      <c r="K273" s="169">
        <v>-5506.69</v>
      </c>
      <c r="L273" s="170">
        <v>105.52</v>
      </c>
      <c r="M273" s="171">
        <v>-72.908600000000007</v>
      </c>
      <c r="N273" s="169">
        <v>5510.17</v>
      </c>
      <c r="O273" s="170">
        <v>-82.691000000000003</v>
      </c>
      <c r="P273" s="171">
        <v>-42.314599999999999</v>
      </c>
      <c r="Q273" s="169">
        <v>-12.159700000000001</v>
      </c>
      <c r="R273" s="170">
        <v>-1294.76</v>
      </c>
      <c r="S273" s="171">
        <v>961.73599999999999</v>
      </c>
      <c r="T273" s="169">
        <v>0.94200600000000001</v>
      </c>
      <c r="U273" s="170">
        <v>-6779.75</v>
      </c>
      <c r="V273" s="171">
        <v>4823.8599999999997</v>
      </c>
      <c r="W273" s="170">
        <f t="shared" si="15"/>
        <v>10013.23</v>
      </c>
      <c r="X273" s="170">
        <f t="shared" si="16"/>
        <v>-84.779229999999998</v>
      </c>
      <c r="Y273" s="171">
        <f t="shared" si="17"/>
        <v>-52.189319999999995</v>
      </c>
      <c r="Z273" s="170">
        <f t="shared" si="18"/>
        <v>-10041.700000000001</v>
      </c>
      <c r="AA273" s="170">
        <f t="shared" si="19"/>
        <v>123.12269999999999</v>
      </c>
      <c r="AB273" s="171">
        <f t="shared" si="20"/>
        <v>-62.334600000000009</v>
      </c>
      <c r="AC273" s="170">
        <f t="shared" si="21"/>
        <v>-11.217694000000002</v>
      </c>
      <c r="AD273" s="170">
        <f t="shared" si="22"/>
        <v>-8074.51</v>
      </c>
      <c r="AE273" s="171">
        <f t="shared" si="23"/>
        <v>5785.5959999999995</v>
      </c>
    </row>
    <row r="274" spans="1:31" x14ac:dyDescent="0.3">
      <c r="A274" s="11">
        <v>2043</v>
      </c>
      <c r="B274" s="169">
        <v>-4538.78</v>
      </c>
      <c r="C274" s="170">
        <v>17.523900000000001</v>
      </c>
      <c r="D274" s="171">
        <v>10.5009</v>
      </c>
      <c r="E274" s="169">
        <v>4506.67</v>
      </c>
      <c r="F274" s="170">
        <v>-2.2579600000000002</v>
      </c>
      <c r="G274" s="171">
        <v>-9.8523899999999998</v>
      </c>
      <c r="H274" s="169">
        <v>-15.772600000000001</v>
      </c>
      <c r="I274" s="170">
        <v>-1238.9000000000001</v>
      </c>
      <c r="J274" s="171">
        <v>-439.87700000000001</v>
      </c>
      <c r="K274" s="169">
        <v>-5512.71</v>
      </c>
      <c r="L274" s="170">
        <v>105.696</v>
      </c>
      <c r="M274" s="171">
        <v>-72.961399999999998</v>
      </c>
      <c r="N274" s="169">
        <v>5516.27</v>
      </c>
      <c r="O274" s="170">
        <v>-82.668600000000012</v>
      </c>
      <c r="P274" s="171">
        <v>-42.362900000000003</v>
      </c>
      <c r="Q274" s="169">
        <v>-12.2141</v>
      </c>
      <c r="R274" s="170">
        <v>-1296.33</v>
      </c>
      <c r="S274" s="171">
        <v>963.73199999999997</v>
      </c>
      <c r="T274" s="169">
        <v>0.83626700000000009</v>
      </c>
      <c r="U274" s="170">
        <v>-6788.87</v>
      </c>
      <c r="V274" s="171">
        <v>4830.8599999999997</v>
      </c>
      <c r="W274" s="170">
        <f t="shared" si="15"/>
        <v>10022.94</v>
      </c>
      <c r="X274" s="170">
        <f t="shared" si="16"/>
        <v>-84.926560000000009</v>
      </c>
      <c r="Y274" s="171">
        <f t="shared" si="17"/>
        <v>-52.215290000000003</v>
      </c>
      <c r="Z274" s="170">
        <f t="shared" si="18"/>
        <v>-10051.49</v>
      </c>
      <c r="AA274" s="170">
        <f t="shared" si="19"/>
        <v>123.2199</v>
      </c>
      <c r="AB274" s="171">
        <f t="shared" si="20"/>
        <v>-62.460499999999996</v>
      </c>
      <c r="AC274" s="170">
        <f t="shared" si="21"/>
        <v>-11.377833000000001</v>
      </c>
      <c r="AD274" s="170">
        <f t="shared" si="22"/>
        <v>-8085.2</v>
      </c>
      <c r="AE274" s="171">
        <f t="shared" si="23"/>
        <v>5794.5919999999996</v>
      </c>
    </row>
    <row r="275" spans="1:31" x14ac:dyDescent="0.3">
      <c r="A275" s="11">
        <v>2044</v>
      </c>
      <c r="B275" s="169">
        <v>-4542.57</v>
      </c>
      <c r="C275" s="170">
        <v>17.4557</v>
      </c>
      <c r="D275" s="171">
        <v>10.495799999999999</v>
      </c>
      <c r="E275" s="169">
        <v>4510.29</v>
      </c>
      <c r="F275" s="170">
        <v>-2.4228499999999999</v>
      </c>
      <c r="G275" s="171">
        <v>-9.8453799999999987</v>
      </c>
      <c r="H275" s="169">
        <v>-15.8817</v>
      </c>
      <c r="I275" s="170">
        <v>-1240.32</v>
      </c>
      <c r="J275" s="171">
        <v>-440.565</v>
      </c>
      <c r="K275" s="169">
        <v>-5518.71</v>
      </c>
      <c r="L275" s="170">
        <v>105.855</v>
      </c>
      <c r="M275" s="171">
        <v>-73.082599999999999</v>
      </c>
      <c r="N275" s="169">
        <v>5522.38</v>
      </c>
      <c r="O275" s="170">
        <v>-82.653899999999993</v>
      </c>
      <c r="P275" s="171">
        <v>-42.393999999999998</v>
      </c>
      <c r="Q275" s="169">
        <v>-12.267200000000001</v>
      </c>
      <c r="R275" s="170">
        <v>-1297.8900000000001</v>
      </c>
      <c r="S275" s="171">
        <v>965.67700000000002</v>
      </c>
      <c r="T275" s="169">
        <v>0.73416400000000004</v>
      </c>
      <c r="U275" s="170">
        <v>-6798.03</v>
      </c>
      <c r="V275" s="171">
        <v>4837.7700000000004</v>
      </c>
      <c r="W275" s="170">
        <f t="shared" si="15"/>
        <v>10032.67</v>
      </c>
      <c r="X275" s="170">
        <f t="shared" si="16"/>
        <v>-85.07674999999999</v>
      </c>
      <c r="Y275" s="171">
        <f t="shared" si="17"/>
        <v>-52.239379999999997</v>
      </c>
      <c r="Z275" s="170">
        <f t="shared" si="18"/>
        <v>-10061.279999999999</v>
      </c>
      <c r="AA275" s="170">
        <f t="shared" si="19"/>
        <v>123.3107</v>
      </c>
      <c r="AB275" s="171">
        <f t="shared" si="20"/>
        <v>-62.586799999999997</v>
      </c>
      <c r="AC275" s="170">
        <f t="shared" si="21"/>
        <v>-11.533036000000001</v>
      </c>
      <c r="AD275" s="170">
        <f t="shared" si="22"/>
        <v>-8095.92</v>
      </c>
      <c r="AE275" s="171">
        <f t="shared" si="23"/>
        <v>5803.4470000000001</v>
      </c>
    </row>
    <row r="276" spans="1:31" x14ac:dyDescent="0.3">
      <c r="A276" s="11">
        <v>2045</v>
      </c>
      <c r="B276" s="169">
        <v>-4546.3500000000004</v>
      </c>
      <c r="C276" s="170">
        <v>17.4163</v>
      </c>
      <c r="D276" s="171">
        <v>10.495899999999999</v>
      </c>
      <c r="E276" s="169">
        <v>4513.91</v>
      </c>
      <c r="F276" s="170">
        <v>-2.5825399999999998</v>
      </c>
      <c r="G276" s="171">
        <v>-9.850010000000001</v>
      </c>
      <c r="H276" s="169">
        <v>-15.9826</v>
      </c>
      <c r="I276" s="170">
        <v>-1241.75</v>
      </c>
      <c r="J276" s="171">
        <v>-441.27100000000002</v>
      </c>
      <c r="K276" s="169">
        <v>-5524.72</v>
      </c>
      <c r="L276" s="170">
        <v>105.991</v>
      </c>
      <c r="M276" s="171">
        <v>-73.209000000000003</v>
      </c>
      <c r="N276" s="169">
        <v>5528.48</v>
      </c>
      <c r="O276" s="170">
        <v>-82.642899999999997</v>
      </c>
      <c r="P276" s="171">
        <v>-42.417300000000004</v>
      </c>
      <c r="Q276" s="169">
        <v>-12.319000000000001</v>
      </c>
      <c r="R276" s="170">
        <v>-1299.44</v>
      </c>
      <c r="S276" s="171">
        <v>967.56799999999998</v>
      </c>
      <c r="T276" s="169">
        <v>0.63473500000000005</v>
      </c>
      <c r="U276" s="170">
        <v>-6807.22</v>
      </c>
      <c r="V276" s="171">
        <v>4844.6099999999997</v>
      </c>
      <c r="W276" s="170">
        <f t="shared" si="15"/>
        <v>10042.39</v>
      </c>
      <c r="X276" s="170">
        <f t="shared" si="16"/>
        <v>-85.225439999999992</v>
      </c>
      <c r="Y276" s="171">
        <f t="shared" si="17"/>
        <v>-52.267310000000009</v>
      </c>
      <c r="Z276" s="170">
        <f t="shared" si="18"/>
        <v>-10071.07</v>
      </c>
      <c r="AA276" s="170">
        <f t="shared" si="19"/>
        <v>123.40729999999999</v>
      </c>
      <c r="AB276" s="171">
        <f t="shared" si="20"/>
        <v>-62.713100000000004</v>
      </c>
      <c r="AC276" s="170">
        <f t="shared" si="21"/>
        <v>-11.684265</v>
      </c>
      <c r="AD276" s="170">
        <f t="shared" si="22"/>
        <v>-8106.66</v>
      </c>
      <c r="AE276" s="171">
        <f t="shared" si="23"/>
        <v>5812.1779999999999</v>
      </c>
    </row>
    <row r="277" spans="1:31" x14ac:dyDescent="0.3">
      <c r="A277" s="11">
        <v>2046</v>
      </c>
      <c r="B277" s="169">
        <v>-4550.12</v>
      </c>
      <c r="C277" s="170">
        <v>17.375499999999999</v>
      </c>
      <c r="D277" s="171">
        <v>10.507200000000001</v>
      </c>
      <c r="E277" s="169">
        <v>4517.54</v>
      </c>
      <c r="F277" s="170">
        <v>-2.7460399999999998</v>
      </c>
      <c r="G277" s="171">
        <v>-9.8620599999999996</v>
      </c>
      <c r="H277" s="169">
        <v>-16.0669</v>
      </c>
      <c r="I277" s="170">
        <v>-1243.17</v>
      </c>
      <c r="J277" s="171">
        <v>-441.99900000000002</v>
      </c>
      <c r="K277" s="169">
        <v>-5530.74</v>
      </c>
      <c r="L277" s="170">
        <v>106.128</v>
      </c>
      <c r="M277" s="171">
        <v>-73.339699999999993</v>
      </c>
      <c r="N277" s="169">
        <v>5534.59</v>
      </c>
      <c r="O277" s="170">
        <v>-82.637</v>
      </c>
      <c r="P277" s="171">
        <v>-42.434800000000003</v>
      </c>
      <c r="Q277" s="169">
        <v>-12.3695</v>
      </c>
      <c r="R277" s="170">
        <v>-1300.99</v>
      </c>
      <c r="S277" s="171">
        <v>969.40099999999995</v>
      </c>
      <c r="T277" s="169">
        <v>0.53724800000000006</v>
      </c>
      <c r="U277" s="170">
        <v>-6816.44</v>
      </c>
      <c r="V277" s="171">
        <v>4851.37</v>
      </c>
      <c r="W277" s="170">
        <f t="shared" si="15"/>
        <v>10052.130000000001</v>
      </c>
      <c r="X277" s="170">
        <f t="shared" si="16"/>
        <v>-85.383039999999994</v>
      </c>
      <c r="Y277" s="171">
        <f t="shared" si="17"/>
        <v>-52.296860000000002</v>
      </c>
      <c r="Z277" s="170">
        <f t="shared" si="18"/>
        <v>-10080.86</v>
      </c>
      <c r="AA277" s="170">
        <f t="shared" si="19"/>
        <v>123.5035</v>
      </c>
      <c r="AB277" s="171">
        <f t="shared" si="20"/>
        <v>-62.832499999999996</v>
      </c>
      <c r="AC277" s="170">
        <f t="shared" si="21"/>
        <v>-11.832252</v>
      </c>
      <c r="AD277" s="170">
        <f t="shared" si="22"/>
        <v>-8117.4299999999994</v>
      </c>
      <c r="AE277" s="171">
        <f t="shared" si="23"/>
        <v>5820.7709999999997</v>
      </c>
    </row>
    <row r="278" spans="1:31" x14ac:dyDescent="0.3">
      <c r="A278" s="11">
        <v>2047</v>
      </c>
      <c r="B278" s="169">
        <v>-4553.87</v>
      </c>
      <c r="C278" s="170">
        <v>17.331700000000001</v>
      </c>
      <c r="D278" s="171">
        <v>10.551200000000001</v>
      </c>
      <c r="E278" s="169">
        <v>4521.17</v>
      </c>
      <c r="F278" s="170">
        <v>-2.9009099999999997</v>
      </c>
      <c r="G278" s="171">
        <v>-9.8734000000000002</v>
      </c>
      <c r="H278" s="169">
        <v>-16.126000000000001</v>
      </c>
      <c r="I278" s="170">
        <v>-1244.57</v>
      </c>
      <c r="J278" s="171">
        <v>-442.71100000000001</v>
      </c>
      <c r="K278" s="169">
        <v>-5536.78</v>
      </c>
      <c r="L278" s="170">
        <v>106.27200000000001</v>
      </c>
      <c r="M278" s="171">
        <v>-73.508899999999997</v>
      </c>
      <c r="N278" s="169">
        <v>5540.69</v>
      </c>
      <c r="O278" s="170">
        <v>-82.6357</v>
      </c>
      <c r="P278" s="171">
        <v>-42.448900000000002</v>
      </c>
      <c r="Q278" s="169">
        <v>-12.4222</v>
      </c>
      <c r="R278" s="170">
        <v>-1302.54</v>
      </c>
      <c r="S278" s="171">
        <v>971.2</v>
      </c>
      <c r="T278" s="169">
        <v>0.43682900000000002</v>
      </c>
      <c r="U278" s="170">
        <v>-6825.7</v>
      </c>
      <c r="V278" s="171">
        <v>4858.07</v>
      </c>
      <c r="W278" s="170">
        <f t="shared" si="15"/>
        <v>10061.86</v>
      </c>
      <c r="X278" s="170">
        <f t="shared" si="16"/>
        <v>-85.536609999999996</v>
      </c>
      <c r="Y278" s="171">
        <f t="shared" si="17"/>
        <v>-52.322299999999998</v>
      </c>
      <c r="Z278" s="170">
        <f t="shared" si="18"/>
        <v>-10090.65</v>
      </c>
      <c r="AA278" s="170">
        <f t="shared" si="19"/>
        <v>123.6037</v>
      </c>
      <c r="AB278" s="171">
        <f t="shared" si="20"/>
        <v>-62.957699999999996</v>
      </c>
      <c r="AC278" s="170">
        <f t="shared" si="21"/>
        <v>-11.985371000000001</v>
      </c>
      <c r="AD278" s="170">
        <f t="shared" si="22"/>
        <v>-8128.24</v>
      </c>
      <c r="AE278" s="171">
        <f t="shared" si="23"/>
        <v>5829.2699999999995</v>
      </c>
    </row>
    <row r="279" spans="1:31" x14ac:dyDescent="0.3">
      <c r="A279" s="11">
        <v>2048</v>
      </c>
      <c r="B279" s="169">
        <v>-4557.59</v>
      </c>
      <c r="C279" s="170">
        <v>17.2883</v>
      </c>
      <c r="D279" s="171">
        <v>10.5662</v>
      </c>
      <c r="E279" s="169">
        <v>4524.8</v>
      </c>
      <c r="F279" s="170">
        <v>-3.0557699999999999</v>
      </c>
      <c r="G279" s="171">
        <v>-9.8911700000000007</v>
      </c>
      <c r="H279" s="169">
        <v>-16.151799999999998</v>
      </c>
      <c r="I279" s="170">
        <v>-1245.97</v>
      </c>
      <c r="J279" s="171">
        <v>-443.47</v>
      </c>
      <c r="K279" s="169">
        <v>-5542.85</v>
      </c>
      <c r="L279" s="170">
        <v>106.411</v>
      </c>
      <c r="M279" s="171">
        <v>-73.645300000000006</v>
      </c>
      <c r="N279" s="169">
        <v>5546.81</v>
      </c>
      <c r="O279" s="170">
        <v>-82.636099999999999</v>
      </c>
      <c r="P279" s="171">
        <v>-42.458100000000002</v>
      </c>
      <c r="Q279" s="169">
        <v>-12.472100000000001</v>
      </c>
      <c r="R279" s="170">
        <v>-1304.0999999999999</v>
      </c>
      <c r="S279" s="171">
        <v>972.95600000000002</v>
      </c>
      <c r="T279" s="169">
        <v>0.340476</v>
      </c>
      <c r="U279" s="170">
        <v>-6834.99</v>
      </c>
      <c r="V279" s="171">
        <v>4864.7</v>
      </c>
      <c r="W279" s="170">
        <f t="shared" si="15"/>
        <v>10071.61</v>
      </c>
      <c r="X279" s="170">
        <f t="shared" si="16"/>
        <v>-85.691869999999994</v>
      </c>
      <c r="Y279" s="171">
        <f t="shared" si="17"/>
        <v>-52.349270000000004</v>
      </c>
      <c r="Z279" s="170">
        <f t="shared" si="18"/>
        <v>-10100.44</v>
      </c>
      <c r="AA279" s="170">
        <f t="shared" si="19"/>
        <v>123.69929999999999</v>
      </c>
      <c r="AB279" s="171">
        <f t="shared" si="20"/>
        <v>-63.079100000000004</v>
      </c>
      <c r="AC279" s="170">
        <f t="shared" si="21"/>
        <v>-12.131624</v>
      </c>
      <c r="AD279" s="170">
        <f t="shared" si="22"/>
        <v>-8139.09</v>
      </c>
      <c r="AE279" s="171">
        <f t="shared" si="23"/>
        <v>5837.6559999999999</v>
      </c>
    </row>
    <row r="280" spans="1:31" x14ac:dyDescent="0.3">
      <c r="A280" s="11">
        <v>2049</v>
      </c>
      <c r="B280" s="169">
        <v>-4561.29</v>
      </c>
      <c r="C280" s="170">
        <v>17.244</v>
      </c>
      <c r="D280" s="171">
        <v>10.5807</v>
      </c>
      <c r="E280" s="169">
        <v>4528.4399999999996</v>
      </c>
      <c r="F280" s="170">
        <v>-3.2039499999999999</v>
      </c>
      <c r="G280" s="171">
        <v>-9.90564</v>
      </c>
      <c r="H280" s="169">
        <v>-16.1523</v>
      </c>
      <c r="I280" s="170">
        <v>-1247.3599999999999</v>
      </c>
      <c r="J280" s="171">
        <v>-444.25099999999998</v>
      </c>
      <c r="K280" s="169">
        <v>-5548.94</v>
      </c>
      <c r="L280" s="170">
        <v>106.554</v>
      </c>
      <c r="M280" s="171">
        <v>-73.784199999999998</v>
      </c>
      <c r="N280" s="169">
        <v>5552.91</v>
      </c>
      <c r="O280" s="170">
        <v>-82.645300000000006</v>
      </c>
      <c r="P280" s="171">
        <v>-42.465900000000005</v>
      </c>
      <c r="Q280" s="169">
        <v>-12.5246</v>
      </c>
      <c r="R280" s="170">
        <v>-1305.6500000000001</v>
      </c>
      <c r="S280" s="171">
        <v>974.67700000000002</v>
      </c>
      <c r="T280" s="169">
        <v>0.24149600000000002</v>
      </c>
      <c r="U280" s="170">
        <v>-6844.3</v>
      </c>
      <c r="V280" s="171">
        <v>4871.2700000000004</v>
      </c>
      <c r="W280" s="170">
        <f t="shared" si="15"/>
        <v>10081.349999999999</v>
      </c>
      <c r="X280" s="170">
        <f t="shared" si="16"/>
        <v>-85.849250000000012</v>
      </c>
      <c r="Y280" s="171">
        <f t="shared" si="17"/>
        <v>-52.371540000000003</v>
      </c>
      <c r="Z280" s="170">
        <f t="shared" si="18"/>
        <v>-10110.23</v>
      </c>
      <c r="AA280" s="170">
        <f t="shared" si="19"/>
        <v>123.798</v>
      </c>
      <c r="AB280" s="171">
        <f t="shared" si="20"/>
        <v>-63.203499999999998</v>
      </c>
      <c r="AC280" s="170">
        <f t="shared" si="21"/>
        <v>-12.283104</v>
      </c>
      <c r="AD280" s="170">
        <f t="shared" si="22"/>
        <v>-8149.9500000000007</v>
      </c>
      <c r="AE280" s="171">
        <f t="shared" si="23"/>
        <v>5845.9470000000001</v>
      </c>
    </row>
    <row r="281" spans="1:31" x14ac:dyDescent="0.3">
      <c r="A281" s="11">
        <v>2050</v>
      </c>
      <c r="B281" s="169">
        <v>-4564.99</v>
      </c>
      <c r="C281" s="170">
        <v>17.205599999999997</v>
      </c>
      <c r="D281" s="171">
        <v>10.5945</v>
      </c>
      <c r="E281" s="169">
        <v>4532.07</v>
      </c>
      <c r="F281" s="170">
        <v>-3.3454600000000001</v>
      </c>
      <c r="G281" s="171">
        <v>-9.9321800000000007</v>
      </c>
      <c r="H281" s="169">
        <v>-16.156500000000001</v>
      </c>
      <c r="I281" s="170">
        <v>-1248.74</v>
      </c>
      <c r="J281" s="171">
        <v>-445.05</v>
      </c>
      <c r="K281" s="169">
        <v>-5555.05</v>
      </c>
      <c r="L281" s="170">
        <v>106.69499999999999</v>
      </c>
      <c r="M281" s="171">
        <v>-73.923100000000005</v>
      </c>
      <c r="N281" s="169">
        <v>5559.04</v>
      </c>
      <c r="O281" s="170">
        <v>-82.658500000000004</v>
      </c>
      <c r="P281" s="171">
        <v>-42.471800000000002</v>
      </c>
      <c r="Q281" s="169">
        <v>-12.5726</v>
      </c>
      <c r="R281" s="170">
        <v>-1307.2</v>
      </c>
      <c r="S281" s="171">
        <v>976.34400000000005</v>
      </c>
      <c r="T281" s="169">
        <v>0.15016200000000002</v>
      </c>
      <c r="U281" s="170">
        <v>-6853.65</v>
      </c>
      <c r="V281" s="171">
        <v>4877.7700000000004</v>
      </c>
      <c r="W281" s="170">
        <f t="shared" si="15"/>
        <v>10091.11</v>
      </c>
      <c r="X281" s="170">
        <f t="shared" si="16"/>
        <v>-86.003960000000006</v>
      </c>
      <c r="Y281" s="171">
        <f t="shared" si="17"/>
        <v>-52.403980000000004</v>
      </c>
      <c r="Z281" s="170">
        <f t="shared" si="18"/>
        <v>-10120.040000000001</v>
      </c>
      <c r="AA281" s="170">
        <f t="shared" si="19"/>
        <v>123.9006</v>
      </c>
      <c r="AB281" s="171">
        <f t="shared" si="20"/>
        <v>-63.328600000000009</v>
      </c>
      <c r="AC281" s="170">
        <f t="shared" si="21"/>
        <v>-12.422438</v>
      </c>
      <c r="AD281" s="170">
        <f t="shared" si="22"/>
        <v>-8160.8499999999995</v>
      </c>
      <c r="AE281" s="171">
        <f t="shared" si="23"/>
        <v>5854.1140000000005</v>
      </c>
    </row>
    <row r="282" spans="1:31" x14ac:dyDescent="0.3">
      <c r="A282" s="11">
        <v>2051</v>
      </c>
      <c r="B282" s="169">
        <v>-4568.68</v>
      </c>
      <c r="C282" s="170">
        <v>17.165299999999998</v>
      </c>
      <c r="D282" s="171">
        <v>10.6105</v>
      </c>
      <c r="E282" s="169">
        <v>4535.71</v>
      </c>
      <c r="F282" s="170">
        <v>-3.48611</v>
      </c>
      <c r="G282" s="171">
        <v>-9.9551200000000009</v>
      </c>
      <c r="H282" s="169">
        <v>-16.14</v>
      </c>
      <c r="I282" s="170">
        <v>-1250.1099999999999</v>
      </c>
      <c r="J282" s="171">
        <v>-445.87</v>
      </c>
      <c r="K282" s="169">
        <v>-5561.16</v>
      </c>
      <c r="L282" s="170">
        <v>106.83799999999999</v>
      </c>
      <c r="M282" s="171">
        <v>-74.064399999999992</v>
      </c>
      <c r="N282" s="169">
        <v>5565.16</v>
      </c>
      <c r="O282" s="170">
        <v>-82.676400000000001</v>
      </c>
      <c r="P282" s="171">
        <v>-42.476199999999999</v>
      </c>
      <c r="Q282" s="169">
        <v>-12.6236</v>
      </c>
      <c r="R282" s="170">
        <v>-1308.75</v>
      </c>
      <c r="S282" s="171">
        <v>977.97799999999995</v>
      </c>
      <c r="T282" s="169">
        <v>5.5104E-2</v>
      </c>
      <c r="U282" s="170">
        <v>-6863.03</v>
      </c>
      <c r="V282" s="171">
        <v>4884.21</v>
      </c>
      <c r="W282" s="170">
        <f t="shared" si="15"/>
        <v>10100.869999999999</v>
      </c>
      <c r="X282" s="170">
        <f t="shared" si="16"/>
        <v>-86.162509999999997</v>
      </c>
      <c r="Y282" s="171">
        <f t="shared" si="17"/>
        <v>-52.431319999999999</v>
      </c>
      <c r="Z282" s="170">
        <f t="shared" si="18"/>
        <v>-10129.84</v>
      </c>
      <c r="AA282" s="170">
        <f t="shared" si="19"/>
        <v>124.0033</v>
      </c>
      <c r="AB282" s="171">
        <f t="shared" si="20"/>
        <v>-63.45389999999999</v>
      </c>
      <c r="AC282" s="170">
        <f t="shared" si="21"/>
        <v>-12.568496</v>
      </c>
      <c r="AD282" s="170">
        <f t="shared" si="22"/>
        <v>-8171.78</v>
      </c>
      <c r="AE282" s="171">
        <f t="shared" si="23"/>
        <v>5862.1880000000001</v>
      </c>
    </row>
    <row r="283" spans="1:31" x14ac:dyDescent="0.3">
      <c r="A283" s="11">
        <v>2052</v>
      </c>
      <c r="B283" s="169">
        <v>-4572.3599999999997</v>
      </c>
      <c r="C283" s="170">
        <v>17.1251</v>
      </c>
      <c r="D283" s="171">
        <v>10.625299999999999</v>
      </c>
      <c r="E283" s="169">
        <v>4539.3599999999997</v>
      </c>
      <c r="F283" s="170">
        <v>-3.6246999999999998</v>
      </c>
      <c r="G283" s="171">
        <v>-9.9845100000000002</v>
      </c>
      <c r="H283" s="169">
        <v>-16.123000000000001</v>
      </c>
      <c r="I283" s="170">
        <v>-1251.47</v>
      </c>
      <c r="J283" s="171">
        <v>-446.71100000000001</v>
      </c>
      <c r="K283" s="169">
        <v>-5567.28</v>
      </c>
      <c r="L283" s="170">
        <v>106.979</v>
      </c>
      <c r="M283" s="171">
        <v>-74.201800000000006</v>
      </c>
      <c r="N283" s="169">
        <v>5571.29</v>
      </c>
      <c r="O283" s="170">
        <v>-82.696300000000008</v>
      </c>
      <c r="P283" s="171">
        <v>-42.478000000000002</v>
      </c>
      <c r="Q283" s="169">
        <v>-12.674700000000001</v>
      </c>
      <c r="R283" s="170">
        <v>-1310.3</v>
      </c>
      <c r="S283" s="171">
        <v>979.56700000000001</v>
      </c>
      <c r="T283" s="169">
        <v>-3.8751899999999999E-2</v>
      </c>
      <c r="U283" s="170">
        <v>-6872.44</v>
      </c>
      <c r="V283" s="171">
        <v>4890.59</v>
      </c>
      <c r="W283" s="170">
        <f t="shared" si="15"/>
        <v>10110.65</v>
      </c>
      <c r="X283" s="170">
        <f t="shared" si="16"/>
        <v>-86.321000000000012</v>
      </c>
      <c r="Y283" s="171">
        <f t="shared" si="17"/>
        <v>-52.462510000000002</v>
      </c>
      <c r="Z283" s="170">
        <f t="shared" si="18"/>
        <v>-10139.64</v>
      </c>
      <c r="AA283" s="170">
        <f t="shared" si="19"/>
        <v>124.1041</v>
      </c>
      <c r="AB283" s="171">
        <f t="shared" si="20"/>
        <v>-63.57650000000001</v>
      </c>
      <c r="AC283" s="170">
        <f t="shared" si="21"/>
        <v>-12.713451900000001</v>
      </c>
      <c r="AD283" s="170">
        <f t="shared" si="22"/>
        <v>-8182.74</v>
      </c>
      <c r="AE283" s="171">
        <f t="shared" si="23"/>
        <v>5870.1570000000002</v>
      </c>
    </row>
    <row r="284" spans="1:31" x14ac:dyDescent="0.3">
      <c r="A284" s="11">
        <v>2053</v>
      </c>
      <c r="B284" s="169">
        <v>-4576.04</v>
      </c>
      <c r="C284" s="170">
        <v>17.0854</v>
      </c>
      <c r="D284" s="171">
        <v>10.6342</v>
      </c>
      <c r="E284" s="169">
        <v>4543</v>
      </c>
      <c r="F284" s="170">
        <v>-3.7623200000000003</v>
      </c>
      <c r="G284" s="171">
        <v>-10.009399999999999</v>
      </c>
      <c r="H284" s="169">
        <v>-16.0915</v>
      </c>
      <c r="I284" s="170">
        <v>-1252.83</v>
      </c>
      <c r="J284" s="171">
        <v>-447.577</v>
      </c>
      <c r="K284" s="169">
        <v>-5573.42</v>
      </c>
      <c r="L284" s="170">
        <v>107.121</v>
      </c>
      <c r="M284" s="171">
        <v>-74.335499999999996</v>
      </c>
      <c r="N284" s="169">
        <v>5577.42</v>
      </c>
      <c r="O284" s="170">
        <v>-82.7196</v>
      </c>
      <c r="P284" s="171">
        <v>-42.479399999999998</v>
      </c>
      <c r="Q284" s="169">
        <v>-12.7254</v>
      </c>
      <c r="R284" s="170">
        <v>-1311.85</v>
      </c>
      <c r="S284" s="171">
        <v>981.12</v>
      </c>
      <c r="T284" s="169">
        <v>-0.13103000000000001</v>
      </c>
      <c r="U284" s="170">
        <v>-6881.88</v>
      </c>
      <c r="V284" s="171">
        <v>4896.91</v>
      </c>
      <c r="W284" s="170">
        <f t="shared" si="15"/>
        <v>10120.42</v>
      </c>
      <c r="X284" s="170">
        <f t="shared" si="16"/>
        <v>-86.481920000000002</v>
      </c>
      <c r="Y284" s="171">
        <f t="shared" si="17"/>
        <v>-52.488799999999998</v>
      </c>
      <c r="Z284" s="170">
        <f t="shared" si="18"/>
        <v>-10149.459999999999</v>
      </c>
      <c r="AA284" s="170">
        <f t="shared" si="19"/>
        <v>124.2064</v>
      </c>
      <c r="AB284" s="171">
        <f t="shared" si="20"/>
        <v>-63.701299999999996</v>
      </c>
      <c r="AC284" s="170">
        <f t="shared" si="21"/>
        <v>-12.856430000000001</v>
      </c>
      <c r="AD284" s="170">
        <f t="shared" si="22"/>
        <v>-8193.73</v>
      </c>
      <c r="AE284" s="171">
        <f t="shared" si="23"/>
        <v>5878.03</v>
      </c>
    </row>
    <row r="285" spans="1:31" x14ac:dyDescent="0.3">
      <c r="A285" s="11">
        <v>2054</v>
      </c>
      <c r="B285" s="169">
        <v>-4579.7299999999996</v>
      </c>
      <c r="C285" s="170">
        <v>17.032</v>
      </c>
      <c r="D285" s="171">
        <v>10.6532</v>
      </c>
      <c r="E285" s="169">
        <v>4546.6499999999996</v>
      </c>
      <c r="F285" s="170">
        <v>-3.8936299999999999</v>
      </c>
      <c r="G285" s="171">
        <v>-10.045399999999999</v>
      </c>
      <c r="H285" s="169">
        <v>-16.0687</v>
      </c>
      <c r="I285" s="170">
        <v>-1254.1600000000001</v>
      </c>
      <c r="J285" s="171">
        <v>-448.44799999999998</v>
      </c>
      <c r="K285" s="169">
        <v>-5579.55</v>
      </c>
      <c r="L285" s="170">
        <v>107.274</v>
      </c>
      <c r="M285" s="171">
        <v>-74.478800000000007</v>
      </c>
      <c r="N285" s="169">
        <v>5583.56</v>
      </c>
      <c r="O285" s="170">
        <v>-82.748899999999992</v>
      </c>
      <c r="P285" s="171">
        <v>-42.475900000000003</v>
      </c>
      <c r="Q285" s="169">
        <v>-12.7744</v>
      </c>
      <c r="R285" s="170">
        <v>-1313.41</v>
      </c>
      <c r="S285" s="171">
        <v>982.63199999999995</v>
      </c>
      <c r="T285" s="169">
        <v>-0.22028299999999998</v>
      </c>
      <c r="U285" s="170">
        <v>-6891.34</v>
      </c>
      <c r="V285" s="171">
        <v>4903.16</v>
      </c>
      <c r="W285" s="170">
        <f t="shared" si="15"/>
        <v>10130.209999999999</v>
      </c>
      <c r="X285" s="170">
        <f t="shared" si="16"/>
        <v>-86.642529999999994</v>
      </c>
      <c r="Y285" s="171">
        <f t="shared" si="17"/>
        <v>-52.521300000000004</v>
      </c>
      <c r="Z285" s="170">
        <f t="shared" si="18"/>
        <v>-10159.279999999999</v>
      </c>
      <c r="AA285" s="170">
        <f t="shared" si="19"/>
        <v>124.306</v>
      </c>
      <c r="AB285" s="171">
        <f t="shared" si="20"/>
        <v>-63.825600000000009</v>
      </c>
      <c r="AC285" s="170">
        <f t="shared" si="21"/>
        <v>-12.994683</v>
      </c>
      <c r="AD285" s="170">
        <f t="shared" si="22"/>
        <v>-8204.75</v>
      </c>
      <c r="AE285" s="171">
        <f t="shared" si="23"/>
        <v>5885.7919999999995</v>
      </c>
    </row>
    <row r="286" spans="1:31" x14ac:dyDescent="0.3">
      <c r="A286" s="11">
        <v>2055</v>
      </c>
      <c r="B286" s="169">
        <v>-4583.3999999999996</v>
      </c>
      <c r="C286" s="170">
        <v>16.941400000000002</v>
      </c>
      <c r="D286" s="171">
        <v>10.6675</v>
      </c>
      <c r="E286" s="169">
        <v>4550.28</v>
      </c>
      <c r="F286" s="170">
        <v>-4.0222600000000002</v>
      </c>
      <c r="G286" s="171">
        <v>-10.0899</v>
      </c>
      <c r="H286" s="169">
        <v>-16.039000000000001</v>
      </c>
      <c r="I286" s="170">
        <v>-1255.44</v>
      </c>
      <c r="J286" s="171">
        <v>-449.32400000000001</v>
      </c>
      <c r="K286" s="169">
        <v>-5585.71</v>
      </c>
      <c r="L286" s="170">
        <v>107.47</v>
      </c>
      <c r="M286" s="171">
        <v>-74.613600000000005</v>
      </c>
      <c r="N286" s="169">
        <v>5589.73</v>
      </c>
      <c r="O286" s="170">
        <v>-82.780799999999999</v>
      </c>
      <c r="P286" s="171">
        <v>-42.4422</v>
      </c>
      <c r="Q286" s="169">
        <v>-12.822299999999998</v>
      </c>
      <c r="R286" s="170">
        <v>-1314.96</v>
      </c>
      <c r="S286" s="171">
        <v>984.10799999999995</v>
      </c>
      <c r="T286" s="169">
        <v>-0.30637799999999998</v>
      </c>
      <c r="U286" s="170">
        <v>-6900.84</v>
      </c>
      <c r="V286" s="171">
        <v>4909.38</v>
      </c>
      <c r="W286" s="170">
        <f t="shared" si="15"/>
        <v>10140.009999999998</v>
      </c>
      <c r="X286" s="170">
        <f t="shared" si="16"/>
        <v>-86.803060000000002</v>
      </c>
      <c r="Y286" s="171">
        <f t="shared" si="17"/>
        <v>-52.5321</v>
      </c>
      <c r="Z286" s="170">
        <f t="shared" si="18"/>
        <v>-10169.11</v>
      </c>
      <c r="AA286" s="170">
        <f t="shared" si="19"/>
        <v>124.4114</v>
      </c>
      <c r="AB286" s="171">
        <f t="shared" si="20"/>
        <v>-63.946100000000001</v>
      </c>
      <c r="AC286" s="170">
        <f t="shared" si="21"/>
        <v>-13.128677999999999</v>
      </c>
      <c r="AD286" s="170">
        <f t="shared" si="22"/>
        <v>-8215.7999999999993</v>
      </c>
      <c r="AE286" s="171">
        <f t="shared" si="23"/>
        <v>5893.4880000000003</v>
      </c>
    </row>
    <row r="287" spans="1:31" x14ac:dyDescent="0.3">
      <c r="A287" s="11">
        <v>2056</v>
      </c>
      <c r="B287" s="169">
        <v>-4587.0600000000004</v>
      </c>
      <c r="C287" s="170">
        <v>16.843</v>
      </c>
      <c r="D287" s="171">
        <v>10.6759</v>
      </c>
      <c r="E287" s="169">
        <v>4553.9399999999996</v>
      </c>
      <c r="F287" s="170">
        <v>-4.1687599999999998</v>
      </c>
      <c r="G287" s="171">
        <v>-10.108499999999999</v>
      </c>
      <c r="H287" s="169">
        <v>-15.9932</v>
      </c>
      <c r="I287" s="170">
        <v>-1256.73</v>
      </c>
      <c r="J287" s="171">
        <v>-450.27100000000002</v>
      </c>
      <c r="K287" s="169">
        <v>-5591.88</v>
      </c>
      <c r="L287" s="170">
        <v>107.67</v>
      </c>
      <c r="M287" s="171">
        <v>-74.742000000000004</v>
      </c>
      <c r="N287" s="169">
        <v>5595.89</v>
      </c>
      <c r="O287" s="170">
        <v>-82.798600000000008</v>
      </c>
      <c r="P287" s="171">
        <v>-42.445399999999999</v>
      </c>
      <c r="Q287" s="169">
        <v>-12.872999999999999</v>
      </c>
      <c r="R287" s="170">
        <v>-1316.52</v>
      </c>
      <c r="S287" s="171">
        <v>985.53300000000002</v>
      </c>
      <c r="T287" s="169">
        <v>-0.395845</v>
      </c>
      <c r="U287" s="170">
        <v>-6910.36</v>
      </c>
      <c r="V287" s="171">
        <v>4915.5200000000004</v>
      </c>
      <c r="W287" s="170">
        <f t="shared" si="15"/>
        <v>10149.83</v>
      </c>
      <c r="X287" s="170">
        <f t="shared" si="16"/>
        <v>-86.967360000000014</v>
      </c>
      <c r="Y287" s="171">
        <f t="shared" si="17"/>
        <v>-52.553899999999999</v>
      </c>
      <c r="Z287" s="170">
        <f t="shared" si="18"/>
        <v>-10178.94</v>
      </c>
      <c r="AA287" s="170">
        <f t="shared" si="19"/>
        <v>124.51300000000001</v>
      </c>
      <c r="AB287" s="171">
        <f t="shared" si="20"/>
        <v>-64.066100000000006</v>
      </c>
      <c r="AC287" s="170">
        <f t="shared" si="21"/>
        <v>-13.268844999999999</v>
      </c>
      <c r="AD287" s="170">
        <f t="shared" si="22"/>
        <v>-8226.8799999999992</v>
      </c>
      <c r="AE287" s="171">
        <f t="shared" si="23"/>
        <v>5901.0530000000008</v>
      </c>
    </row>
    <row r="288" spans="1:31" x14ac:dyDescent="0.3">
      <c r="A288" s="11">
        <v>2057</v>
      </c>
      <c r="B288" s="169">
        <v>-4590.7299999999996</v>
      </c>
      <c r="C288" s="170">
        <v>16.7315</v>
      </c>
      <c r="D288" s="171">
        <v>10.6356</v>
      </c>
      <c r="E288" s="169">
        <v>4557.58</v>
      </c>
      <c r="F288" s="170">
        <v>-4.2996699999999999</v>
      </c>
      <c r="G288" s="171">
        <v>-10.1366</v>
      </c>
      <c r="H288" s="169">
        <v>-15.938499999999999</v>
      </c>
      <c r="I288" s="170">
        <v>-1258</v>
      </c>
      <c r="J288" s="171">
        <v>-451.24400000000003</v>
      </c>
      <c r="K288" s="169">
        <v>-5598.07</v>
      </c>
      <c r="L288" s="170">
        <v>107.88</v>
      </c>
      <c r="M288" s="171">
        <v>-74.858399999999989</v>
      </c>
      <c r="N288" s="169">
        <v>5602.08</v>
      </c>
      <c r="O288" s="170">
        <v>-82.82889999999999</v>
      </c>
      <c r="P288" s="171">
        <v>-42.443400000000004</v>
      </c>
      <c r="Q288" s="169">
        <v>-12.9252</v>
      </c>
      <c r="R288" s="170">
        <v>-1318.08</v>
      </c>
      <c r="S288" s="171">
        <v>986.96299999999997</v>
      </c>
      <c r="T288" s="169">
        <v>-0.48385899999999998</v>
      </c>
      <c r="U288" s="170">
        <v>-6919.91</v>
      </c>
      <c r="V288" s="171">
        <v>4921.66</v>
      </c>
      <c r="W288" s="170">
        <f t="shared" si="15"/>
        <v>10159.66</v>
      </c>
      <c r="X288" s="170">
        <f t="shared" si="16"/>
        <v>-87.128569999999996</v>
      </c>
      <c r="Y288" s="171">
        <f t="shared" si="17"/>
        <v>-52.580000000000005</v>
      </c>
      <c r="Z288" s="170">
        <f t="shared" si="18"/>
        <v>-10188.799999999999</v>
      </c>
      <c r="AA288" s="170">
        <f t="shared" si="19"/>
        <v>124.61149999999999</v>
      </c>
      <c r="AB288" s="171">
        <f t="shared" si="20"/>
        <v>-64.222799999999992</v>
      </c>
      <c r="AC288" s="170">
        <f t="shared" si="21"/>
        <v>-13.409059000000001</v>
      </c>
      <c r="AD288" s="170">
        <f t="shared" si="22"/>
        <v>-8237.99</v>
      </c>
      <c r="AE288" s="171">
        <f t="shared" si="23"/>
        <v>5908.6229999999996</v>
      </c>
    </row>
    <row r="289" spans="1:31" x14ac:dyDescent="0.3">
      <c r="A289" s="11">
        <v>2058</v>
      </c>
      <c r="B289" s="169">
        <v>-4594.3900000000003</v>
      </c>
      <c r="C289" s="170">
        <v>16.6205</v>
      </c>
      <c r="D289" s="171">
        <v>10.6008</v>
      </c>
      <c r="E289" s="169">
        <v>4561.2299999999996</v>
      </c>
      <c r="F289" s="170">
        <v>-4.4165299999999998</v>
      </c>
      <c r="G289" s="171">
        <v>-10.135899999999999</v>
      </c>
      <c r="H289" s="169">
        <v>-15.893700000000001</v>
      </c>
      <c r="I289" s="170">
        <v>-1259.25</v>
      </c>
      <c r="J289" s="171">
        <v>-452.255</v>
      </c>
      <c r="K289" s="169">
        <v>-5604.27</v>
      </c>
      <c r="L289" s="170">
        <v>108.086</v>
      </c>
      <c r="M289" s="171">
        <v>-74.983399999999989</v>
      </c>
      <c r="N289" s="169">
        <v>5608.27</v>
      </c>
      <c r="O289" s="170">
        <v>-82.875899999999987</v>
      </c>
      <c r="P289" s="171">
        <v>-42.469000000000001</v>
      </c>
      <c r="Q289" s="169">
        <v>-12.972</v>
      </c>
      <c r="R289" s="170">
        <v>-1319.63</v>
      </c>
      <c r="S289" s="171">
        <v>988.36800000000005</v>
      </c>
      <c r="T289" s="169">
        <v>-0.56666499999999997</v>
      </c>
      <c r="U289" s="170">
        <v>-6929.48</v>
      </c>
      <c r="V289" s="171">
        <v>4927.75</v>
      </c>
      <c r="W289" s="170">
        <f t="shared" si="15"/>
        <v>10169.5</v>
      </c>
      <c r="X289" s="170">
        <f t="shared" si="16"/>
        <v>-87.292429999999982</v>
      </c>
      <c r="Y289" s="171">
        <f t="shared" si="17"/>
        <v>-52.604900000000001</v>
      </c>
      <c r="Z289" s="170">
        <f t="shared" si="18"/>
        <v>-10198.66</v>
      </c>
      <c r="AA289" s="170">
        <f t="shared" si="19"/>
        <v>124.70650000000001</v>
      </c>
      <c r="AB289" s="171">
        <f t="shared" si="20"/>
        <v>-64.382599999999996</v>
      </c>
      <c r="AC289" s="170">
        <f t="shared" si="21"/>
        <v>-13.538665</v>
      </c>
      <c r="AD289" s="170">
        <f t="shared" si="22"/>
        <v>-8249.11</v>
      </c>
      <c r="AE289" s="171">
        <f t="shared" si="23"/>
        <v>5916.1180000000004</v>
      </c>
    </row>
    <row r="290" spans="1:31" x14ac:dyDescent="0.3">
      <c r="A290" s="11">
        <v>2059</v>
      </c>
      <c r="B290" s="169">
        <v>-4598.05</v>
      </c>
      <c r="C290" s="170">
        <v>16.522599999999997</v>
      </c>
      <c r="D290" s="171">
        <v>10.5692</v>
      </c>
      <c r="E290" s="169">
        <v>4564.8999999999996</v>
      </c>
      <c r="F290" s="170">
        <v>-4.5328299999999997</v>
      </c>
      <c r="G290" s="171">
        <v>-10.180899999999999</v>
      </c>
      <c r="H290" s="169">
        <v>-15.8188</v>
      </c>
      <c r="I290" s="170">
        <v>-1260.53</v>
      </c>
      <c r="J290" s="171">
        <v>-453.23</v>
      </c>
      <c r="K290" s="169">
        <v>-5610.48</v>
      </c>
      <c r="L290" s="170">
        <v>108.273</v>
      </c>
      <c r="M290" s="171">
        <v>-75.121100000000013</v>
      </c>
      <c r="N290" s="169">
        <v>5614.46</v>
      </c>
      <c r="O290" s="170">
        <v>-82.926199999999994</v>
      </c>
      <c r="P290" s="171">
        <v>-42.451500000000003</v>
      </c>
      <c r="Q290" s="169">
        <v>-13.0253</v>
      </c>
      <c r="R290" s="170">
        <v>-1321.21</v>
      </c>
      <c r="S290" s="171">
        <v>989.74800000000005</v>
      </c>
      <c r="T290" s="169">
        <v>-0.65559900000000004</v>
      </c>
      <c r="U290" s="170">
        <v>-6939.08</v>
      </c>
      <c r="V290" s="171">
        <v>4933.8</v>
      </c>
      <c r="W290" s="170">
        <f t="shared" si="15"/>
        <v>10179.36</v>
      </c>
      <c r="X290" s="170">
        <f t="shared" si="16"/>
        <v>-87.459029999999998</v>
      </c>
      <c r="Y290" s="171">
        <f t="shared" si="17"/>
        <v>-52.632400000000004</v>
      </c>
      <c r="Z290" s="170">
        <f t="shared" si="18"/>
        <v>-10208.529999999999</v>
      </c>
      <c r="AA290" s="170">
        <f t="shared" si="19"/>
        <v>124.79559999999999</v>
      </c>
      <c r="AB290" s="171">
        <f t="shared" si="20"/>
        <v>-64.551900000000018</v>
      </c>
      <c r="AC290" s="170">
        <f t="shared" si="21"/>
        <v>-13.680899</v>
      </c>
      <c r="AD290" s="170">
        <f t="shared" si="22"/>
        <v>-8260.2900000000009</v>
      </c>
      <c r="AE290" s="171">
        <f t="shared" si="23"/>
        <v>5923.5480000000007</v>
      </c>
    </row>
    <row r="291" spans="1:31" x14ac:dyDescent="0.3">
      <c r="A291" s="11">
        <v>2060</v>
      </c>
      <c r="B291" s="169">
        <v>-4601.7299999999996</v>
      </c>
      <c r="C291" s="170">
        <v>16.412800000000001</v>
      </c>
      <c r="D291" s="171">
        <v>10.5314</v>
      </c>
      <c r="E291" s="169">
        <v>4568.55</v>
      </c>
      <c r="F291" s="170">
        <v>-4.6553199999999997</v>
      </c>
      <c r="G291" s="171">
        <v>-10.235899999999999</v>
      </c>
      <c r="H291" s="169">
        <v>-15.7721</v>
      </c>
      <c r="I291" s="170">
        <v>-1261.78</v>
      </c>
      <c r="J291" s="171">
        <v>-454.24200000000002</v>
      </c>
      <c r="K291" s="169">
        <v>-5616.7</v>
      </c>
      <c r="L291" s="170">
        <v>108.473</v>
      </c>
      <c r="M291" s="171">
        <v>-75.243700000000004</v>
      </c>
      <c r="N291" s="169">
        <v>5620.68</v>
      </c>
      <c r="O291" s="170">
        <v>-82.975899999999996</v>
      </c>
      <c r="P291" s="171">
        <v>-42.438199999999995</v>
      </c>
      <c r="Q291" s="169">
        <v>-13.080399999999999</v>
      </c>
      <c r="R291" s="170">
        <v>-1322.77</v>
      </c>
      <c r="S291" s="171">
        <v>991.07600000000002</v>
      </c>
      <c r="T291" s="169">
        <v>-0.74644100000000002</v>
      </c>
      <c r="U291" s="170">
        <v>-6948.71</v>
      </c>
      <c r="V291" s="171">
        <v>4939.79</v>
      </c>
      <c r="W291" s="170">
        <f t="shared" si="15"/>
        <v>10189.23</v>
      </c>
      <c r="X291" s="170">
        <f t="shared" si="16"/>
        <v>-87.631219999999999</v>
      </c>
      <c r="Y291" s="171">
        <f t="shared" si="17"/>
        <v>-52.674099999999996</v>
      </c>
      <c r="Z291" s="170">
        <f t="shared" si="18"/>
        <v>-10218.43</v>
      </c>
      <c r="AA291" s="170">
        <f t="shared" si="19"/>
        <v>124.8858</v>
      </c>
      <c r="AB291" s="171">
        <f t="shared" si="20"/>
        <v>-64.712299999999999</v>
      </c>
      <c r="AC291" s="170">
        <f t="shared" si="21"/>
        <v>-13.826841</v>
      </c>
      <c r="AD291" s="170">
        <f t="shared" si="22"/>
        <v>-8271.48</v>
      </c>
      <c r="AE291" s="171">
        <f t="shared" si="23"/>
        <v>5930.866</v>
      </c>
    </row>
    <row r="292" spans="1:31" x14ac:dyDescent="0.3">
      <c r="A292" s="11">
        <v>2061</v>
      </c>
      <c r="B292" s="169">
        <v>-4605.3900000000003</v>
      </c>
      <c r="C292" s="170">
        <v>16.346399999999999</v>
      </c>
      <c r="D292" s="171">
        <v>10.476299999999998</v>
      </c>
      <c r="E292" s="169">
        <v>4572.1899999999996</v>
      </c>
      <c r="F292" s="170">
        <v>-4.7710499999999998</v>
      </c>
      <c r="G292" s="171">
        <v>-10.231999999999999</v>
      </c>
      <c r="H292" s="169">
        <v>-15.7233</v>
      </c>
      <c r="I292" s="170">
        <v>-1263.08</v>
      </c>
      <c r="J292" s="171">
        <v>-455.33199999999999</v>
      </c>
      <c r="K292" s="169">
        <v>-5622.93</v>
      </c>
      <c r="L292" s="170">
        <v>108.639</v>
      </c>
      <c r="M292" s="171">
        <v>-75.350100000000012</v>
      </c>
      <c r="N292" s="169">
        <v>5626.92</v>
      </c>
      <c r="O292" s="170">
        <v>-83.023300000000006</v>
      </c>
      <c r="P292" s="171">
        <v>-42.474599999999995</v>
      </c>
      <c r="Q292" s="169">
        <v>-13.130799999999999</v>
      </c>
      <c r="R292" s="170">
        <v>-1324.34</v>
      </c>
      <c r="S292" s="171">
        <v>992.38</v>
      </c>
      <c r="T292" s="169">
        <v>-0.83148199999999994</v>
      </c>
      <c r="U292" s="170">
        <v>-6958.37</v>
      </c>
      <c r="V292" s="171">
        <v>4945.72</v>
      </c>
      <c r="W292" s="170">
        <f t="shared" ref="W292:W298" si="24">+E292+N292</f>
        <v>10199.11</v>
      </c>
      <c r="X292" s="170">
        <f t="shared" ref="X292:X298" si="25">+F292+O292</f>
        <v>-87.794350000000009</v>
      </c>
      <c r="Y292" s="171">
        <f t="shared" ref="Y292:Y298" si="26">+G292+P292</f>
        <v>-52.706599999999995</v>
      </c>
      <c r="Z292" s="170">
        <f t="shared" ref="Z292:Z298" si="27">+B292+K292</f>
        <v>-10228.32</v>
      </c>
      <c r="AA292" s="170">
        <f t="shared" ref="AA292:AA298" si="28">+C292+L292</f>
        <v>124.9854</v>
      </c>
      <c r="AB292" s="171">
        <f t="shared" ref="AB292:AB298" si="29">+D292+M292</f>
        <v>-64.873800000000017</v>
      </c>
      <c r="AC292" s="170">
        <f t="shared" ref="AC292:AC298" si="30">+Q292+T292</f>
        <v>-13.962281999999998</v>
      </c>
      <c r="AD292" s="170">
        <f t="shared" ref="AD292:AD298" si="31">+R292+U292</f>
        <v>-8282.7099999999991</v>
      </c>
      <c r="AE292" s="171">
        <f t="shared" ref="AE292:AE298" si="32">+S292+V292</f>
        <v>5938.1</v>
      </c>
    </row>
    <row r="293" spans="1:31" x14ac:dyDescent="0.3">
      <c r="A293" s="11">
        <v>2062</v>
      </c>
      <c r="B293" s="169">
        <v>-4609.07</v>
      </c>
      <c r="C293" s="170">
        <v>16.247600000000002</v>
      </c>
      <c r="D293" s="171">
        <v>10.428100000000001</v>
      </c>
      <c r="E293" s="169">
        <v>4575.8599999999997</v>
      </c>
      <c r="F293" s="170">
        <v>-4.9293300000000002</v>
      </c>
      <c r="G293" s="171">
        <v>-10.2921</v>
      </c>
      <c r="H293" s="169">
        <v>-15.6614</v>
      </c>
      <c r="I293" s="170">
        <v>-1264.3800000000001</v>
      </c>
      <c r="J293" s="171">
        <v>-456.38600000000002</v>
      </c>
      <c r="K293" s="169">
        <v>-5629.16</v>
      </c>
      <c r="L293" s="170">
        <v>108.831</v>
      </c>
      <c r="M293" s="171">
        <v>-75.456000000000003</v>
      </c>
      <c r="N293" s="169">
        <v>5633.14</v>
      </c>
      <c r="O293" s="170">
        <v>-83.034399999999991</v>
      </c>
      <c r="P293" s="171">
        <v>-42.458300000000001</v>
      </c>
      <c r="Q293" s="169">
        <v>-13.1816</v>
      </c>
      <c r="R293" s="170">
        <v>-1325.92</v>
      </c>
      <c r="S293" s="171">
        <v>993.64300000000003</v>
      </c>
      <c r="T293" s="169">
        <v>-0.91395199999999999</v>
      </c>
      <c r="U293" s="170">
        <v>-6968.05</v>
      </c>
      <c r="V293" s="171">
        <v>4951.6099999999997</v>
      </c>
      <c r="W293" s="170">
        <f t="shared" si="24"/>
        <v>10209</v>
      </c>
      <c r="X293" s="170">
        <f t="shared" si="25"/>
        <v>-87.963729999999998</v>
      </c>
      <c r="Y293" s="171">
        <f t="shared" si="26"/>
        <v>-52.750399999999999</v>
      </c>
      <c r="Z293" s="170">
        <f t="shared" si="27"/>
        <v>-10238.23</v>
      </c>
      <c r="AA293" s="170">
        <f t="shared" si="28"/>
        <v>125.07860000000001</v>
      </c>
      <c r="AB293" s="171">
        <f t="shared" si="29"/>
        <v>-65.027900000000002</v>
      </c>
      <c r="AC293" s="170">
        <f t="shared" si="30"/>
        <v>-14.095552</v>
      </c>
      <c r="AD293" s="170">
        <f t="shared" si="31"/>
        <v>-8293.9700000000012</v>
      </c>
      <c r="AE293" s="171">
        <f t="shared" si="32"/>
        <v>5945.2529999999997</v>
      </c>
    </row>
    <row r="294" spans="1:31" x14ac:dyDescent="0.3">
      <c r="A294" s="11">
        <v>2063</v>
      </c>
      <c r="B294" s="169">
        <v>-4612.7299999999996</v>
      </c>
      <c r="C294" s="170">
        <v>16.162200000000002</v>
      </c>
      <c r="D294" s="171">
        <v>10.3645</v>
      </c>
      <c r="E294" s="169">
        <v>4579.54</v>
      </c>
      <c r="F294" s="170">
        <v>-5.0727399999999996</v>
      </c>
      <c r="G294" s="171">
        <v>-10.365500000000001</v>
      </c>
      <c r="H294" s="169">
        <v>-15.5801</v>
      </c>
      <c r="I294" s="170">
        <v>-1265.68</v>
      </c>
      <c r="J294" s="171">
        <v>-457.452</v>
      </c>
      <c r="K294" s="169">
        <v>-5635.42</v>
      </c>
      <c r="L294" s="170">
        <v>109.01</v>
      </c>
      <c r="M294" s="171">
        <v>-75.552700000000002</v>
      </c>
      <c r="N294" s="169">
        <v>5639.37</v>
      </c>
      <c r="O294" s="170">
        <v>-83.059300000000007</v>
      </c>
      <c r="P294" s="171">
        <v>-42.426400000000001</v>
      </c>
      <c r="Q294" s="169">
        <v>-13.234</v>
      </c>
      <c r="R294" s="170">
        <v>-1327.5</v>
      </c>
      <c r="S294" s="171">
        <v>994.87800000000004</v>
      </c>
      <c r="T294" s="169">
        <v>-0.99872799999999995</v>
      </c>
      <c r="U294" s="170">
        <v>-6977.75</v>
      </c>
      <c r="V294" s="171">
        <v>4957.46</v>
      </c>
      <c r="W294" s="170">
        <f t="shared" si="24"/>
        <v>10218.91</v>
      </c>
      <c r="X294" s="170">
        <f t="shared" si="25"/>
        <v>-88.132040000000003</v>
      </c>
      <c r="Y294" s="171">
        <f t="shared" si="26"/>
        <v>-52.791899999999998</v>
      </c>
      <c r="Z294" s="170">
        <f t="shared" si="27"/>
        <v>-10248.15</v>
      </c>
      <c r="AA294" s="170">
        <f t="shared" si="28"/>
        <v>125.1722</v>
      </c>
      <c r="AB294" s="171">
        <f t="shared" si="29"/>
        <v>-65.188199999999995</v>
      </c>
      <c r="AC294" s="170">
        <f t="shared" si="30"/>
        <v>-14.232728</v>
      </c>
      <c r="AD294" s="170">
        <f t="shared" si="31"/>
        <v>-8305.25</v>
      </c>
      <c r="AE294" s="171">
        <f t="shared" si="32"/>
        <v>5952.3379999999997</v>
      </c>
    </row>
    <row r="295" spans="1:31" x14ac:dyDescent="0.3">
      <c r="A295" s="11">
        <v>2064</v>
      </c>
      <c r="B295" s="169">
        <v>-4616.42</v>
      </c>
      <c r="C295" s="170">
        <v>16.073799999999999</v>
      </c>
      <c r="D295" s="171">
        <v>10.301</v>
      </c>
      <c r="E295" s="169">
        <v>4583.22</v>
      </c>
      <c r="F295" s="170">
        <v>-5.2200800000000003</v>
      </c>
      <c r="G295" s="171">
        <v>-10.454499999999999</v>
      </c>
      <c r="H295" s="169">
        <v>-15.5206</v>
      </c>
      <c r="I295" s="170">
        <v>-1266.99</v>
      </c>
      <c r="J295" s="171">
        <v>-458.52600000000001</v>
      </c>
      <c r="K295" s="169">
        <v>-5641.66</v>
      </c>
      <c r="L295" s="170">
        <v>109.19199999999999</v>
      </c>
      <c r="M295" s="171">
        <v>-75.656399999999991</v>
      </c>
      <c r="N295" s="169">
        <v>5645.62</v>
      </c>
      <c r="O295" s="170">
        <v>-83.078600000000009</v>
      </c>
      <c r="P295" s="171">
        <v>-42.391599999999997</v>
      </c>
      <c r="Q295" s="169">
        <v>-13.2906</v>
      </c>
      <c r="R295" s="170">
        <v>-1329.08</v>
      </c>
      <c r="S295" s="171">
        <v>996.07899999999995</v>
      </c>
      <c r="T295" s="169">
        <v>-1.08789</v>
      </c>
      <c r="U295" s="170">
        <v>-6987.48</v>
      </c>
      <c r="V295" s="171">
        <v>4963.26</v>
      </c>
      <c r="W295" s="170">
        <f t="shared" si="24"/>
        <v>10228.84</v>
      </c>
      <c r="X295" s="170">
        <f t="shared" si="25"/>
        <v>-88.298680000000004</v>
      </c>
      <c r="Y295" s="171">
        <f t="shared" si="26"/>
        <v>-52.846099999999993</v>
      </c>
      <c r="Z295" s="170">
        <f t="shared" si="27"/>
        <v>-10258.08</v>
      </c>
      <c r="AA295" s="170">
        <f t="shared" si="28"/>
        <v>125.26579999999998</v>
      </c>
      <c r="AB295" s="171">
        <f t="shared" si="29"/>
        <v>-65.355399999999989</v>
      </c>
      <c r="AC295" s="170">
        <f t="shared" si="30"/>
        <v>-14.378489999999999</v>
      </c>
      <c r="AD295" s="170">
        <f t="shared" si="31"/>
        <v>-8316.56</v>
      </c>
      <c r="AE295" s="171">
        <f t="shared" si="32"/>
        <v>5959.3389999999999</v>
      </c>
    </row>
    <row r="296" spans="1:31" x14ac:dyDescent="0.3">
      <c r="A296" s="11">
        <v>2065</v>
      </c>
      <c r="B296" s="169">
        <v>-4620.1000000000004</v>
      </c>
      <c r="C296" s="170">
        <v>16.010000000000002</v>
      </c>
      <c r="D296" s="171">
        <v>10.2166</v>
      </c>
      <c r="E296" s="169">
        <v>4586.91</v>
      </c>
      <c r="F296" s="170">
        <v>-5.36991</v>
      </c>
      <c r="G296" s="171">
        <v>-10.527700000000001</v>
      </c>
      <c r="H296" s="169">
        <v>-15.4255</v>
      </c>
      <c r="I296" s="170">
        <v>-1268.32</v>
      </c>
      <c r="J296" s="171">
        <v>-459.637</v>
      </c>
      <c r="K296" s="169">
        <v>-5647.94</v>
      </c>
      <c r="L296" s="170">
        <v>109.348</v>
      </c>
      <c r="M296" s="171">
        <v>-75.743300000000005</v>
      </c>
      <c r="N296" s="169">
        <v>5651.86</v>
      </c>
      <c r="O296" s="170">
        <v>-83.104699999999994</v>
      </c>
      <c r="P296" s="171">
        <v>-42.359699999999997</v>
      </c>
      <c r="Q296" s="169">
        <v>-13.3429</v>
      </c>
      <c r="R296" s="170">
        <v>-1330.68</v>
      </c>
      <c r="S296" s="171">
        <v>997.25900000000001</v>
      </c>
      <c r="T296" s="169">
        <v>-1.1681199999999998</v>
      </c>
      <c r="U296" s="170">
        <v>-6997.24</v>
      </c>
      <c r="V296" s="171">
        <v>4969.0200000000004</v>
      </c>
      <c r="W296" s="170">
        <f t="shared" si="24"/>
        <v>10238.77</v>
      </c>
      <c r="X296" s="170">
        <f t="shared" si="25"/>
        <v>-88.474609999999998</v>
      </c>
      <c r="Y296" s="171">
        <f t="shared" si="26"/>
        <v>-52.8874</v>
      </c>
      <c r="Z296" s="170">
        <f t="shared" si="27"/>
        <v>-10268.040000000001</v>
      </c>
      <c r="AA296" s="170">
        <f t="shared" si="28"/>
        <v>125.358</v>
      </c>
      <c r="AB296" s="171">
        <f t="shared" si="29"/>
        <v>-65.526700000000005</v>
      </c>
      <c r="AC296" s="170">
        <f t="shared" si="30"/>
        <v>-14.51102</v>
      </c>
      <c r="AD296" s="170">
        <f t="shared" si="31"/>
        <v>-8327.92</v>
      </c>
      <c r="AE296" s="171">
        <f t="shared" si="32"/>
        <v>5966.2790000000005</v>
      </c>
    </row>
    <row r="297" spans="1:31" x14ac:dyDescent="0.3">
      <c r="A297" s="11">
        <v>2066</v>
      </c>
      <c r="B297" s="169">
        <v>-4623.78</v>
      </c>
      <c r="C297" s="170">
        <v>15.922700000000001</v>
      </c>
      <c r="D297" s="171">
        <v>10.1541</v>
      </c>
      <c r="E297" s="169">
        <v>4590.6000000000004</v>
      </c>
      <c r="F297" s="170">
        <v>-5.5012700000000008</v>
      </c>
      <c r="G297" s="171">
        <v>-10.6229</v>
      </c>
      <c r="H297" s="169">
        <v>-15.3385</v>
      </c>
      <c r="I297" s="170">
        <v>-1269.6099999999999</v>
      </c>
      <c r="J297" s="171">
        <v>-460.73099999999999</v>
      </c>
      <c r="K297" s="169">
        <v>-5654.22</v>
      </c>
      <c r="L297" s="170">
        <v>109.53400000000001</v>
      </c>
      <c r="M297" s="171">
        <v>-75.852500000000006</v>
      </c>
      <c r="N297" s="169">
        <v>5658.12</v>
      </c>
      <c r="O297" s="170">
        <v>-83.142800000000008</v>
      </c>
      <c r="P297" s="171">
        <v>-42.318100000000001</v>
      </c>
      <c r="Q297" s="169">
        <v>-13.4003</v>
      </c>
      <c r="R297" s="170">
        <v>-1332.28</v>
      </c>
      <c r="S297" s="171">
        <v>998.40899999999999</v>
      </c>
      <c r="T297" s="169">
        <v>-1.25637</v>
      </c>
      <c r="U297" s="170">
        <v>-7007.02</v>
      </c>
      <c r="V297" s="171">
        <v>4974.75</v>
      </c>
      <c r="W297" s="170">
        <f t="shared" si="24"/>
        <v>10248.720000000001</v>
      </c>
      <c r="X297" s="170">
        <f t="shared" si="25"/>
        <v>-88.644070000000013</v>
      </c>
      <c r="Y297" s="171">
        <f t="shared" si="26"/>
        <v>-52.941000000000003</v>
      </c>
      <c r="Z297" s="170">
        <f t="shared" si="27"/>
        <v>-10278</v>
      </c>
      <c r="AA297" s="170">
        <f t="shared" si="28"/>
        <v>125.45670000000001</v>
      </c>
      <c r="AB297" s="171">
        <f t="shared" si="29"/>
        <v>-65.698400000000007</v>
      </c>
      <c r="AC297" s="170">
        <f t="shared" si="30"/>
        <v>-14.65667</v>
      </c>
      <c r="AD297" s="170">
        <f t="shared" si="31"/>
        <v>-8339.3000000000011</v>
      </c>
      <c r="AE297" s="171">
        <f t="shared" si="32"/>
        <v>5973.1589999999997</v>
      </c>
    </row>
    <row r="298" spans="1:31" ht="15" thickBot="1" x14ac:dyDescent="0.35">
      <c r="A298" s="12">
        <v>2067</v>
      </c>
      <c r="B298" s="172">
        <v>-4627.45</v>
      </c>
      <c r="C298" s="173">
        <v>15.851000000000001</v>
      </c>
      <c r="D298" s="174">
        <v>10.0731</v>
      </c>
      <c r="E298" s="172">
        <v>4594.29</v>
      </c>
      <c r="F298" s="173">
        <v>-5.6337600000000005</v>
      </c>
      <c r="G298" s="174">
        <v>-10.747999999999999</v>
      </c>
      <c r="H298" s="172">
        <v>-15.239000000000001</v>
      </c>
      <c r="I298" s="173">
        <v>-1270.92</v>
      </c>
      <c r="J298" s="174">
        <v>-461.82600000000002</v>
      </c>
      <c r="K298" s="172">
        <v>-5660.52</v>
      </c>
      <c r="L298" s="173">
        <v>109.705</v>
      </c>
      <c r="M298" s="174">
        <v>-75.941000000000003</v>
      </c>
      <c r="N298" s="172">
        <v>5664.4</v>
      </c>
      <c r="O298" s="173">
        <v>-83.178899999999999</v>
      </c>
      <c r="P298" s="174">
        <v>-42.2468</v>
      </c>
      <c r="Q298" s="172">
        <v>-13.461200000000002</v>
      </c>
      <c r="R298" s="173">
        <v>-1333.88</v>
      </c>
      <c r="S298" s="174">
        <v>999.52499999999998</v>
      </c>
      <c r="T298" s="172">
        <v>-1.35571</v>
      </c>
      <c r="U298" s="173">
        <v>-7016.83</v>
      </c>
      <c r="V298" s="174">
        <v>4980.42</v>
      </c>
      <c r="W298" s="173">
        <f t="shared" si="24"/>
        <v>10258.689999999999</v>
      </c>
      <c r="X298" s="173">
        <f t="shared" si="25"/>
        <v>-88.812659999999994</v>
      </c>
      <c r="Y298" s="174">
        <f t="shared" si="26"/>
        <v>-52.994799999999998</v>
      </c>
      <c r="Z298" s="173">
        <f t="shared" si="27"/>
        <v>-10287.970000000001</v>
      </c>
      <c r="AA298" s="173">
        <f t="shared" si="28"/>
        <v>125.556</v>
      </c>
      <c r="AB298" s="174">
        <f t="shared" si="29"/>
        <v>-65.867900000000006</v>
      </c>
      <c r="AC298" s="173">
        <f t="shared" si="30"/>
        <v>-14.816910000000002</v>
      </c>
      <c r="AD298" s="173">
        <f t="shared" si="31"/>
        <v>-8350.7099999999991</v>
      </c>
      <c r="AE298" s="174">
        <f t="shared" si="32"/>
        <v>5979.9449999999997</v>
      </c>
    </row>
    <row r="299" spans="1:31" ht="15" thickBot="1" x14ac:dyDescent="0.35"/>
    <row r="300" spans="1:31" ht="15" thickBot="1" x14ac:dyDescent="0.35">
      <c r="A300" s="105" t="s">
        <v>71</v>
      </c>
      <c r="B300" s="106"/>
      <c r="C300" s="106"/>
      <c r="D300" s="106"/>
      <c r="E300" s="106"/>
      <c r="F300" s="106"/>
      <c r="G300" s="106"/>
      <c r="H300" s="106"/>
      <c r="I300" s="106"/>
      <c r="J300" s="106"/>
      <c r="K300" s="106"/>
      <c r="L300" s="106"/>
      <c r="M300" s="106"/>
      <c r="N300" s="107"/>
    </row>
    <row r="316" spans="1:14" ht="15" thickBot="1" x14ac:dyDescent="0.35"/>
    <row r="317" spans="1:14" ht="15" thickBot="1" x14ac:dyDescent="0.35">
      <c r="A317" s="105" t="s">
        <v>72</v>
      </c>
      <c r="B317" s="106"/>
      <c r="C317" s="106"/>
      <c r="D317" s="107"/>
      <c r="F317" s="105" t="s">
        <v>73</v>
      </c>
      <c r="G317" s="106"/>
      <c r="H317" s="106"/>
      <c r="I317" s="107"/>
      <c r="K317" s="111" t="s">
        <v>74</v>
      </c>
      <c r="L317" s="112"/>
      <c r="M317" s="112"/>
      <c r="N317" s="113"/>
    </row>
    <row r="318" spans="1:14" x14ac:dyDescent="0.3">
      <c r="A318" s="114" t="s">
        <v>75</v>
      </c>
      <c r="B318" s="115"/>
      <c r="C318" s="116"/>
      <c r="D318" s="3">
        <v>1</v>
      </c>
      <c r="F318" s="114" t="s">
        <v>76</v>
      </c>
      <c r="G318" s="115"/>
      <c r="H318" s="116"/>
      <c r="I318" s="3">
        <v>1</v>
      </c>
      <c r="K318" s="114" t="s">
        <v>77</v>
      </c>
      <c r="L318" s="115"/>
      <c r="M318" s="115"/>
      <c r="N318" s="15">
        <f>I318/D318</f>
        <v>1</v>
      </c>
    </row>
    <row r="319" spans="1:14" ht="15" thickBot="1" x14ac:dyDescent="0.35">
      <c r="A319" s="108" t="s">
        <v>78</v>
      </c>
      <c r="B319" s="109"/>
      <c r="C319" s="110"/>
      <c r="D319" s="13">
        <v>1</v>
      </c>
      <c r="F319" s="108" t="s">
        <v>79</v>
      </c>
      <c r="G319" s="109"/>
      <c r="H319" s="110"/>
      <c r="I319" s="13">
        <v>1</v>
      </c>
      <c r="K319" s="108" t="s">
        <v>80</v>
      </c>
      <c r="L319" s="109"/>
      <c r="M319" s="109"/>
      <c r="N319" s="14">
        <f>I319/D319</f>
        <v>1</v>
      </c>
    </row>
  </sheetData>
  <mergeCells count="28">
    <mergeCell ref="A319:C319"/>
    <mergeCell ref="F319:H319"/>
    <mergeCell ref="K319:M319"/>
    <mergeCell ref="A300:N300"/>
    <mergeCell ref="A317:D317"/>
    <mergeCell ref="F317:I317"/>
    <mergeCell ref="K317:N317"/>
    <mergeCell ref="A318:C318"/>
    <mergeCell ref="F318:H318"/>
    <mergeCell ref="K318:M318"/>
    <mergeCell ref="A160:AE160"/>
    <mergeCell ref="A161:A162"/>
    <mergeCell ref="B161:D161"/>
    <mergeCell ref="E161:G161"/>
    <mergeCell ref="H161:J161"/>
    <mergeCell ref="K161:M161"/>
    <mergeCell ref="N161:P161"/>
    <mergeCell ref="Q161:S161"/>
    <mergeCell ref="T161:V161"/>
    <mergeCell ref="W161:Y161"/>
    <mergeCell ref="Z161:AB161"/>
    <mergeCell ref="AC161:AE161"/>
    <mergeCell ref="A147:D147"/>
    <mergeCell ref="A1:C1"/>
    <mergeCell ref="A7:F7"/>
    <mergeCell ref="A8:A9"/>
    <mergeCell ref="B8:C8"/>
    <mergeCell ref="E8:F8"/>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195EE908C0BF46B21EAC564D2B292A" ma:contentTypeVersion="4" ma:contentTypeDescription="Create a new document." ma:contentTypeScope="" ma:versionID="2d43b4ba1b6f8506532e54497d4f3ba8">
  <xsd:schema xmlns:xsd="http://www.w3.org/2001/XMLSchema" xmlns:xs="http://www.w3.org/2001/XMLSchema" xmlns:p="http://schemas.microsoft.com/office/2006/metadata/properties" xmlns:ns2="f8d0eac0-c135-49e0-bb84-aadcd16367a5" targetNamespace="http://schemas.microsoft.com/office/2006/metadata/properties" ma:root="true" ma:fieldsID="1b77c0e47d64cc6c68c39e1c448a0d8a" ns2:_="">
    <xsd:import namespace="f8d0eac0-c135-49e0-bb84-aadcd16367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0eac0-c135-49e0-bb84-aadcd16367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FFD0E-43D7-4185-94D0-5BAA250869DB}">
  <ds:schemaRefs>
    <ds:schemaRef ds:uri="f8d0eac0-c135-49e0-bb84-aadcd16367a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A2A6F57-3965-49F5-98A1-49D063DF98F5}">
  <ds:schemaRefs>
    <ds:schemaRef ds:uri="http://schemas.microsoft.com/sharepoint/v3/contenttype/forms"/>
  </ds:schemaRefs>
</ds:datastoreItem>
</file>

<file path=customXml/itemProps3.xml><?xml version="1.0" encoding="utf-8"?>
<ds:datastoreItem xmlns:ds="http://schemas.openxmlformats.org/officeDocument/2006/customXml" ds:itemID="{AC81D808-BB3C-4C9C-9494-899413757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0eac0-c135-49e0-bb84-aadcd1636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Info</vt:lpstr>
      <vt:lpstr>Initial Task</vt:lpstr>
      <vt:lpstr>Task A</vt:lpstr>
      <vt:lpstr>Task B</vt:lpstr>
      <vt:lpstr>Task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dc:creator>
  <cp:keywords/>
  <dc:description/>
  <cp:lastModifiedBy>Catalano Emanuele</cp:lastModifiedBy>
  <cp:revision/>
  <dcterms:created xsi:type="dcterms:W3CDTF">2021-08-30T19:08:25Z</dcterms:created>
  <dcterms:modified xsi:type="dcterms:W3CDTF">2022-03-04T22:10:32Z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0x0101005A195EE908C0BF46B21EAC564D2B292A</vt:lpwstr>
  </property>
</Properties>
</file>