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gt-dfs.ethz.ch\user\private\kkassas\Documents\POST DOC\HS 2021\DAM\FINAL1\HALF\"/>
    </mc:Choice>
  </mc:AlternateContent>
  <bookViews>
    <workbookView xWindow="0" yWindow="0" windowWidth="28800" windowHeight="13500" tabRatio="747"/>
  </bookViews>
  <sheets>
    <sheet name="General Information" sheetId="1" r:id="rId1"/>
    <sheet name="CASE 1" sheetId="2" r:id="rId2"/>
    <sheet name="CASE 2" sheetId="3" r:id="rId3"/>
    <sheet name="CASE 3" sheetId="5" r:id="rId4"/>
    <sheet name="CASE 4" sheetId="7" r:id="rId5"/>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5" i="5" l="1"/>
  <c r="E15" i="5"/>
  <c r="B16" i="5"/>
  <c r="E16" i="5"/>
  <c r="B17" i="5"/>
  <c r="E17" i="5"/>
  <c r="B18" i="5"/>
  <c r="E18" i="5"/>
  <c r="B19" i="5"/>
  <c r="E19" i="5"/>
  <c r="B20" i="5"/>
  <c r="E20" i="5"/>
  <c r="B21" i="5"/>
  <c r="E21" i="5"/>
  <c r="B22" i="5"/>
  <c r="E22" i="5"/>
  <c r="B23" i="5"/>
  <c r="E23" i="5"/>
  <c r="E56" i="5"/>
  <c r="B56" i="5"/>
  <c r="E55" i="5"/>
  <c r="B55" i="5"/>
  <c r="E54" i="5"/>
  <c r="B54" i="5"/>
  <c r="E53" i="5"/>
  <c r="B53" i="5"/>
  <c r="E52" i="5"/>
  <c r="B52" i="5"/>
  <c r="E51" i="5"/>
  <c r="B51" i="5"/>
  <c r="E50" i="5"/>
  <c r="B50" i="5"/>
  <c r="E49" i="5"/>
  <c r="B49" i="5"/>
  <c r="E48" i="5"/>
  <c r="B48" i="5"/>
  <c r="E47" i="5"/>
  <c r="B47" i="5"/>
  <c r="E46" i="5"/>
  <c r="B46" i="5"/>
  <c r="E45" i="5"/>
  <c r="B45" i="5"/>
  <c r="E44" i="5"/>
  <c r="B44" i="5"/>
  <c r="E43" i="5"/>
  <c r="B43" i="5"/>
  <c r="E42" i="5"/>
  <c r="B42" i="5"/>
  <c r="E41" i="5"/>
  <c r="B41" i="5"/>
  <c r="E40" i="5"/>
  <c r="B40" i="5"/>
  <c r="E39" i="5"/>
  <c r="B39" i="5"/>
  <c r="E38" i="5"/>
  <c r="B38" i="5"/>
  <c r="E37" i="5"/>
  <c r="B37" i="5"/>
  <c r="E36" i="5"/>
  <c r="B36" i="5"/>
  <c r="E35" i="5"/>
  <c r="B35" i="5"/>
  <c r="E34" i="5"/>
  <c r="B34" i="5"/>
  <c r="E33" i="5"/>
  <c r="B33" i="5"/>
  <c r="E32" i="5"/>
  <c r="B32" i="5"/>
  <c r="E31" i="5"/>
  <c r="B31" i="5"/>
  <c r="E30" i="5"/>
  <c r="B30" i="5"/>
  <c r="E29" i="5"/>
  <c r="B29" i="5"/>
  <c r="E28" i="5"/>
  <c r="B28" i="5"/>
  <c r="E27" i="5"/>
  <c r="B27" i="5"/>
  <c r="E26" i="5"/>
  <c r="B26" i="5"/>
  <c r="E25" i="5"/>
  <c r="B25" i="5"/>
  <c r="E24" i="5"/>
  <c r="B24" i="5"/>
  <c r="B25" i="3" l="1"/>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24" i="3"/>
  <c r="B1916" i="2" l="1"/>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15"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54" i="2"/>
</calcChain>
</file>

<file path=xl/sharedStrings.xml><?xml version="1.0" encoding="utf-8"?>
<sst xmlns="http://schemas.openxmlformats.org/spreadsheetml/2006/main" count="538" uniqueCount="195">
  <si>
    <t>ON NUMERICAL ANALYSIS OF DAMS</t>
  </si>
  <si>
    <t>General Information</t>
  </si>
  <si>
    <t xml:space="preserve">Participant Information </t>
  </si>
  <si>
    <t>Names of Contributors:</t>
  </si>
  <si>
    <t>Select name for presentation:</t>
  </si>
  <si>
    <t>Organization Name:</t>
  </si>
  <si>
    <t>University or Consulting:</t>
  </si>
  <si>
    <t>Country:</t>
  </si>
  <si>
    <t>Why are you participating in this Benchmark Study?</t>
  </si>
  <si>
    <t>Have you contributed to  Benchmark Analysis before?</t>
  </si>
  <si>
    <t xml:space="preserve">16TH INTERNATIONAL BENCHMARK WORKSHOP </t>
  </si>
  <si>
    <t>Predictions</t>
  </si>
  <si>
    <t>(please fill cells in red - your input helps us evaluate all the results)</t>
  </si>
  <si>
    <t>please give a short explanation</t>
  </si>
  <si>
    <t>Previous experience from this topic</t>
  </si>
  <si>
    <t>Author 1</t>
  </si>
  <si>
    <t>Author 2</t>
  </si>
  <si>
    <t>Author 3</t>
  </si>
  <si>
    <t>Author 4</t>
  </si>
  <si>
    <t>%</t>
  </si>
  <si>
    <t>Case 1</t>
  </si>
  <si>
    <t>Case 2</t>
  </si>
  <si>
    <t>Case 3</t>
  </si>
  <si>
    <t>Case 4</t>
  </si>
  <si>
    <t>Tasks</t>
  </si>
  <si>
    <t>Task 1</t>
  </si>
  <si>
    <t>Task 2</t>
  </si>
  <si>
    <t>Task 3</t>
  </si>
  <si>
    <t>Time Spent on Theme C (days):</t>
  </si>
  <si>
    <t>Theme C - Behaviour of the embankment dam</t>
  </si>
  <si>
    <t>Time Spent on Theme C (days) - TOTAL:</t>
  </si>
  <si>
    <t>Type of model used</t>
  </si>
  <si>
    <t xml:space="preserve">Zone </t>
  </si>
  <si>
    <t>A</t>
  </si>
  <si>
    <t>B</t>
  </si>
  <si>
    <t>C</t>
  </si>
  <si>
    <t>D</t>
  </si>
  <si>
    <t>w [%]</t>
  </si>
  <si>
    <t>γ [kN/m3]</t>
  </si>
  <si>
    <t>cu [kPa]</t>
  </si>
  <si>
    <t>φ [°]</t>
  </si>
  <si>
    <t>E [MPa]</t>
  </si>
  <si>
    <t>ν [-]</t>
  </si>
  <si>
    <t>k [m/s]</t>
  </si>
  <si>
    <t>w [%] – Soil moisture</t>
  </si>
  <si>
    <t>γ [kN/m3] – Specific gravity</t>
  </si>
  <si>
    <t>cu [kPa] – Undrained shear strength</t>
  </si>
  <si>
    <t>Eoed [MPa] – Oedometric modulus</t>
  </si>
  <si>
    <t>E [MPa] – Elastic modulus</t>
  </si>
  <si>
    <r>
      <t>For "</t>
    </r>
    <r>
      <rPr>
        <sz val="11"/>
        <color rgb="FFFF0000"/>
        <rFont val="Calibri"/>
        <family val="2"/>
        <charset val="238"/>
        <scheme val="minor"/>
      </rPr>
      <t>%</t>
    </r>
    <r>
      <rPr>
        <sz val="11"/>
        <color theme="1"/>
        <rFont val="Calibri"/>
        <family val="2"/>
        <scheme val="minor"/>
      </rPr>
      <t>" in Table enter only the values which were considered in the model.</t>
    </r>
  </si>
  <si>
    <t>Task 1 - The as built characteristisc od the dam and foundation</t>
  </si>
  <si>
    <t>Task 2 - Initial state evaluation</t>
  </si>
  <si>
    <t>Task 3 - Quasi 3D</t>
  </si>
  <si>
    <t>Comments</t>
  </si>
  <si>
    <t>place to give any additional comments</t>
  </si>
  <si>
    <t>Total and effective stresses (vertical (σv), minimum (σmin) and average (p=[σ1+σ2+σ3]/3)), settlements along the dam center line.</t>
  </si>
  <si>
    <t>Vertical total stress σv</t>
  </si>
  <si>
    <t>Minimum total stress σ3</t>
  </si>
  <si>
    <t>Average total stress (p=[σ1+σ2+σ3]/3)</t>
  </si>
  <si>
    <t>m</t>
  </si>
  <si>
    <t>kPa</t>
  </si>
  <si>
    <t>mm</t>
  </si>
  <si>
    <t>Dam center line:</t>
  </si>
  <si>
    <t>Critical sliding plane</t>
  </si>
  <si>
    <t>F</t>
  </si>
  <si>
    <t>Insert figure of a critical sliding plane</t>
  </si>
  <si>
    <t>Total and effective stresses along the dam center line (vertical (σv), minimum (σmin) and average (p=[σ1+σ2+σ3]/3)), settlements along the dam center line, plotted with the corresponding reservoir hydrostatic pressure.</t>
  </si>
  <si>
    <t xml:space="preserve"> Reservoir hydrostatic pressure</t>
  </si>
  <si>
    <t>upstream</t>
  </si>
  <si>
    <t>downstream</t>
  </si>
  <si>
    <t>Provide results for the representative cases:</t>
  </si>
  <si>
    <t xml:space="preserve">Evaluation time: </t>
  </si>
  <si>
    <t>Insert evaluation time (e.g. at the end of first filling)</t>
  </si>
  <si>
    <t>Appearance of the wet zone (2D and/or quasi 3D)</t>
  </si>
  <si>
    <t>Task 2 - No action after the appearance of the wet stain.</t>
  </si>
  <si>
    <t>Task 1 - Seismic case</t>
  </si>
  <si>
    <t>(please fill in cells in red and green)</t>
  </si>
  <si>
    <t>Add figures (stress state, critical sliding planes, deformation, phreatic line) and explain the figures.</t>
  </si>
  <si>
    <t>Please elaborate how did you consider long-term drawdown of the reservoir on the material properties and behaviour of the dam</t>
  </si>
  <si>
    <t>Pore water pressures</t>
  </si>
  <si>
    <t>Add figures (stress state, critical sliding planes, deformation, phreatic line, steady seepage plots) and explain the figures.</t>
  </si>
  <si>
    <t>Consider 20 years of normal reservoir level after the detection of the leakage.</t>
  </si>
  <si>
    <t>Year</t>
  </si>
  <si>
    <t>Safety factor of the dam</t>
  </si>
  <si>
    <t>Year:</t>
  </si>
  <si>
    <t>Provide detailed results for the critical year.</t>
  </si>
  <si>
    <t>Explain the modifications and calibration process of the new material properties (if any)</t>
  </si>
  <si>
    <t xml:space="preserve">Task 2 - Consider elevation of the reservoir back to nominal level according to the assumed filling times. </t>
  </si>
  <si>
    <t>Mandatory result: After 10 years of a reservoir drawdown</t>
  </si>
  <si>
    <t>Mandatory result: Reservoir filled back to the nominal level</t>
  </si>
  <si>
    <t>Optional results: participants can add optinal results for other intermediate phases</t>
  </si>
  <si>
    <t>optional field</t>
  </si>
  <si>
    <t>Modelling asumptions (foundation, damping,..)</t>
  </si>
  <si>
    <t>Case 4 (optional)</t>
  </si>
  <si>
    <t>Mode</t>
  </si>
  <si>
    <t>Natural frequency</t>
  </si>
  <si>
    <t>Dam</t>
  </si>
  <si>
    <t>Dam-foundation-reservoir</t>
  </si>
  <si>
    <t>Normal operation</t>
  </si>
  <si>
    <t>Empty reservoir</t>
  </si>
  <si>
    <t>Reservoir maximum level</t>
  </si>
  <si>
    <t>(please fill in cells in red)</t>
  </si>
  <si>
    <t>Add figures (stress state, critical sliding planes, deformation)</t>
  </si>
  <si>
    <r>
      <t>For "</t>
    </r>
    <r>
      <rPr>
        <sz val="11"/>
        <color rgb="FFFF0000"/>
        <rFont val="Calibri"/>
        <family val="2"/>
        <charset val="238"/>
        <scheme val="minor"/>
      </rPr>
      <t>%</t>
    </r>
    <r>
      <rPr>
        <sz val="11"/>
        <color theme="1"/>
        <rFont val="Calibri"/>
        <family val="2"/>
        <scheme val="minor"/>
      </rPr>
      <t>" in Table put "</t>
    </r>
    <r>
      <rPr>
        <sz val="11"/>
        <color rgb="FFFF0000"/>
        <rFont val="Calibri"/>
        <family val="2"/>
        <scheme val="minor"/>
      </rPr>
      <t>yes</t>
    </r>
    <r>
      <rPr>
        <sz val="11"/>
        <color theme="1"/>
        <rFont val="Calibri"/>
        <family val="2"/>
        <scheme val="minor"/>
      </rPr>
      <t>" or "</t>
    </r>
    <r>
      <rPr>
        <sz val="11"/>
        <color rgb="FFFF0000"/>
        <rFont val="Calibri"/>
        <family val="2"/>
        <scheme val="minor"/>
      </rPr>
      <t>no</t>
    </r>
    <r>
      <rPr>
        <sz val="11"/>
        <color theme="1"/>
        <rFont val="Calibri"/>
        <family val="2"/>
        <scheme val="minor"/>
      </rPr>
      <t>"</t>
    </r>
  </si>
  <si>
    <t>Please note which of the tasks you performed</t>
  </si>
  <si>
    <t>Software used</t>
  </si>
  <si>
    <t>Construction of a 2D model.</t>
  </si>
  <si>
    <t>Task 1 - The as built characteristics of the dam and the foundation</t>
  </si>
  <si>
    <t>k [m/s] - Permeability coefficient</t>
  </si>
  <si>
    <t>ν [-] – Poisson's ratio</t>
  </si>
  <si>
    <t>c' [kPa] – Effective cohesion</t>
  </si>
  <si>
    <t>c' [kPa]</t>
  </si>
  <si>
    <t>φ [°] - Angle of internal friction</t>
  </si>
  <si>
    <t xml:space="preserve"> Altitude</t>
  </si>
  <si>
    <t>m a.s.l.</t>
  </si>
  <si>
    <t xml:space="preserve">Mandatory step at the end of the first filling process when steady seepage state is established. Fill in the table below and provide figures for the stedy seepage state, deformations, stresses and phreatic line. You may insert figures directly in the excel spreadsheet. </t>
  </si>
  <si>
    <t>For the additional representative steps copy and fill in the table, and provide fugures as well.</t>
  </si>
  <si>
    <t>… copy and fill in additional tables</t>
  </si>
  <si>
    <t xml:space="preserve">Mandatory step at the end of the first filling process when steady seepage state is established. Fill in the table below and provide figures for the steady seepage state, deformations, stresses, and phreatic line. You may insert figures directly in the excel spreadsheet. </t>
  </si>
  <si>
    <t>Task 1 - Consider the wet stain using 2D model or quasi 3D model.</t>
  </si>
  <si>
    <t>Please elaborate on the modelling asumptions on the appearance of the wet stain</t>
  </si>
  <si>
    <t>Dam after the detection of the leakage and the reservoir level lowered to 98.8 m asl</t>
  </si>
  <si>
    <t>Task 1 - Consider remedial works of the dam, long period of reservoir draw-down and its effect of the clay core.</t>
  </si>
  <si>
    <t>B. After the remediation works</t>
  </si>
  <si>
    <t>place give any additional comments</t>
  </si>
  <si>
    <t>(put "anonymous" if you do not want to expose your name)</t>
  </si>
  <si>
    <t>Numerical code</t>
  </si>
  <si>
    <t>A - top 3 m</t>
  </si>
  <si>
    <t>Vertical displacement</t>
  </si>
  <si>
    <t>Horizontal displacement</t>
  </si>
  <si>
    <t>Depth from the crest of the dam *</t>
  </si>
  <si>
    <t>* Adjust spacing according to your mesh size. Add rows if required</t>
  </si>
  <si>
    <t>A. Dam after the detection of the leakage and during the lowered reservoir water level</t>
  </si>
  <si>
    <r>
      <t xml:space="preserve">Parameter </t>
    </r>
    <r>
      <rPr>
        <sz val="8"/>
        <color theme="1"/>
        <rFont val="Calibri"/>
        <family val="2"/>
        <charset val="238"/>
        <scheme val="minor"/>
      </rPr>
      <t>Maximum Values</t>
    </r>
  </si>
  <si>
    <t>Horizontal Stress (kPa)</t>
  </si>
  <si>
    <t>Vertical    Stress (kPa)</t>
  </si>
  <si>
    <t>Horizontal Displacement (mm)</t>
  </si>
  <si>
    <t>Vertical Displacement (cm)</t>
  </si>
  <si>
    <t>For dam center middle point (create graph):</t>
  </si>
  <si>
    <t>Dam center middle point:</t>
  </si>
  <si>
    <t>Acceleration</t>
  </si>
  <si>
    <t>Vertical Displacement</t>
  </si>
  <si>
    <t>sec</t>
  </si>
  <si>
    <r>
      <t>m/s</t>
    </r>
    <r>
      <rPr>
        <vertAlign val="superscript"/>
        <sz val="10"/>
        <color theme="1"/>
        <rFont val="Calibri"/>
        <family val="2"/>
        <charset val="238"/>
        <scheme val="minor"/>
      </rPr>
      <t>2</t>
    </r>
  </si>
  <si>
    <t>cm</t>
  </si>
  <si>
    <t>please give any additional comments</t>
  </si>
  <si>
    <t>Material model</t>
  </si>
  <si>
    <t>Adjust parameters according to material model used. Provide values in metric system.</t>
  </si>
  <si>
    <t>years</t>
  </si>
  <si>
    <t>Pore water pressures at the bottom of K2</t>
  </si>
  <si>
    <t>Pore water pressures at the bottom of K3</t>
  </si>
  <si>
    <t>Vertical displacement at VH5</t>
  </si>
  <si>
    <t>Horizontal displacement at VH5</t>
  </si>
  <si>
    <t>Vertical displacement at VH10</t>
  </si>
  <si>
    <t>Horizontal displacement at VH10</t>
  </si>
  <si>
    <t>Vertical displacement at VH14</t>
  </si>
  <si>
    <t>Horizontal displacement at VH14</t>
  </si>
  <si>
    <t>Vertical displacement at VH16</t>
  </si>
  <si>
    <t>Horizontal displacement at VH16</t>
  </si>
  <si>
    <t>days</t>
  </si>
  <si>
    <t>Explain the modifications and calibration process in a few words (e.g. approximation of reservoar level curve)</t>
  </si>
  <si>
    <t>place to give any additional comments (e.g. approximation of reservoar level curve)</t>
  </si>
  <si>
    <t>please give a short explanation (e.g. approximation of reservoar level curve)</t>
  </si>
  <si>
    <r>
      <rPr>
        <sz val="11"/>
        <color theme="1"/>
        <rFont val="Calibri"/>
        <family val="2"/>
      </rPr>
      <t>Δ</t>
    </r>
    <r>
      <rPr>
        <sz val="11"/>
        <color theme="1"/>
        <rFont val="Calibri"/>
        <family val="2"/>
        <scheme val="minor"/>
      </rPr>
      <t xml:space="preserve"> The maximum length of the interval is given in the table, in case of shorter intervals add the required number of rows.</t>
    </r>
  </si>
  <si>
    <t>Time from the start of first filling Δ</t>
  </si>
  <si>
    <t>Time from the start of filling Δ</t>
  </si>
  <si>
    <t>Time from the start of filling after remediation Δ</t>
  </si>
  <si>
    <t>Time *</t>
  </si>
  <si>
    <t>* Adjust spacing according to your times in calculation. Add rows if required</t>
  </si>
  <si>
    <t>Konstantinos Kassas</t>
  </si>
  <si>
    <t>Stefan Ehlers</t>
  </si>
  <si>
    <t>Ioannis Anastasopoulos</t>
  </si>
  <si>
    <t>ETH Zürich</t>
  </si>
  <si>
    <t>AFRY</t>
  </si>
  <si>
    <t>SWITZERLAND</t>
  </si>
  <si>
    <t>NO</t>
  </si>
  <si>
    <t>To get experiance in the modelling of earth dams</t>
  </si>
  <si>
    <t>yes</t>
  </si>
  <si>
    <t>PLAXIS 3D</t>
  </si>
  <si>
    <t>3D</t>
  </si>
  <si>
    <t>Hssmall</t>
  </si>
  <si>
    <t>Mohr Coulomb</t>
  </si>
  <si>
    <t>Eoed,ref [MPa]</t>
  </si>
  <si>
    <t>E50,ref [MPa]</t>
  </si>
  <si>
    <t>Eur,ref [MPa]</t>
  </si>
  <si>
    <t>G0.7ref [MPa]</t>
  </si>
  <si>
    <t>γ0,7  [-]</t>
  </si>
  <si>
    <t>TOTAL DISPLACEMENT</t>
  </si>
  <si>
    <t>DEFORMED MESH</t>
  </si>
  <si>
    <t>σ'zz</t>
  </si>
  <si>
    <t>pore pressure</t>
  </si>
  <si>
    <t>ALL THE ANALYSES HAVE BEEN CONDUCTED DIRECTLY WITH 3D MODEL</t>
  </si>
  <si>
    <t>we assumed that 0,5m3/day was leaking after the 5000th day</t>
  </si>
  <si>
    <t>YES</t>
  </si>
  <si>
    <t>PARTIALY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</si>
</sst>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theme="1"/>
      <name val="Calibri"/>
      <family val="2"/>
      <scheme val="minor"/>
    </font>
    <font>
      <sz val="11"/>
      <color theme="1"/>
      <name val="Calibri"/>
      <family val="2"/>
      <charset val="161"/>
      <scheme val="minor"/>
    </font>
    <font>
      <sz val="11"/>
      <color rgb="FFFF0000"/>
      <name val="Calibri"/>
      <family val="2"/>
      <scheme val="minor"/>
    </font>
    <font>
      <sz val="17"/>
      <color theme="9" tint="-0.249977111117893"/>
      <name val="Arial Black"/>
      <family val="2"/>
    </font>
    <font>
      <b/>
      <sz val="12"/>
      <color theme="1"/>
      <name val="Calibri"/>
      <family val="2"/>
      <scheme val="minor"/>
    </font>
    <font>
      <sz val="12"/>
      <color theme="1"/>
      <name val="Calibri"/>
      <family val="2"/>
      <scheme val="minor"/>
    </font>
    <font>
      <b/>
      <sz val="12"/>
      <color rgb="FFFF0000"/>
      <name val="Calibri"/>
      <family val="2"/>
      <scheme val="minor"/>
    </font>
    <font>
      <sz val="12"/>
      <color rgb="FFFF0000"/>
      <name val="Calibri"/>
      <family val="2"/>
      <scheme val="minor"/>
    </font>
    <font>
      <sz val="16"/>
      <color theme="4" tint="-0.249977111117893"/>
      <name val="Arial Black"/>
      <family val="2"/>
    </font>
    <font>
      <b/>
      <sz val="11"/>
      <color rgb="FFFF0000"/>
      <name val="Calibri"/>
      <family val="2"/>
      <scheme val="minor"/>
    </font>
    <font>
      <b/>
      <i/>
      <sz val="14"/>
      <color theme="4" tint="-0.499984740745262"/>
      <name val="Arial"/>
      <family val="2"/>
    </font>
    <font>
      <sz val="18"/>
      <color theme="4" tint="-0.249977111117893"/>
      <name val="Arial Black"/>
      <family val="2"/>
    </font>
    <font>
      <b/>
      <sz val="14"/>
      <color rgb="FFFF0000"/>
      <name val="Calibri"/>
      <family val="2"/>
      <scheme val="minor"/>
    </font>
    <font>
      <sz val="13"/>
      <color rgb="FF000000"/>
      <name val="Arial"/>
      <family val="2"/>
    </font>
    <font>
      <b/>
      <sz val="8"/>
      <color rgb="FF000000"/>
      <name val="Arial"/>
      <family val="2"/>
    </font>
    <font>
      <sz val="8"/>
      <color rgb="FF000000"/>
      <name val="Arial"/>
      <family val="2"/>
    </font>
    <font>
      <b/>
      <sz val="11"/>
      <color theme="1"/>
      <name val="Calibri"/>
      <family val="2"/>
      <scheme val="minor"/>
    </font>
    <font>
      <sz val="11"/>
      <color rgb="FF000000"/>
      <name val="Calibri"/>
      <family val="2"/>
      <scheme val="minor"/>
    </font>
    <font>
      <sz val="8"/>
      <name val="Calibri"/>
      <family val="2"/>
      <scheme val="minor"/>
    </font>
    <font>
      <sz val="8"/>
      <color rgb="FFFF0000"/>
      <name val="Arial"/>
      <family val="2"/>
    </font>
    <font>
      <sz val="11"/>
      <color rgb="FFFF0000"/>
      <name val="Calibri"/>
      <family val="2"/>
      <charset val="238"/>
      <scheme val="minor"/>
    </font>
    <font>
      <b/>
      <sz val="11"/>
      <color theme="1"/>
      <name val="Calibri"/>
      <family val="2"/>
      <charset val="238"/>
      <scheme val="minor"/>
    </font>
    <font>
      <b/>
      <sz val="8"/>
      <color rgb="FF000000"/>
      <name val="Arial"/>
      <family val="2"/>
      <charset val="238"/>
    </font>
    <font>
      <b/>
      <sz val="11"/>
      <color rgb="FFFF0000"/>
      <name val="Calibri"/>
      <family val="2"/>
      <charset val="238"/>
      <scheme val="minor"/>
    </font>
    <font>
      <sz val="10"/>
      <color theme="1"/>
      <name val="Calibri"/>
      <family val="2"/>
      <scheme val="minor"/>
    </font>
    <font>
      <b/>
      <sz val="10"/>
      <color theme="1"/>
      <name val="Calibri"/>
      <family val="2"/>
      <charset val="238"/>
      <scheme val="minor"/>
    </font>
    <font>
      <b/>
      <sz val="10"/>
      <color rgb="FFFF0000"/>
      <name val="Calibri"/>
      <family val="2"/>
      <scheme val="minor"/>
    </font>
    <font>
      <i/>
      <sz val="11"/>
      <color theme="1"/>
      <name val="Calibri"/>
      <family val="2"/>
      <charset val="238"/>
      <scheme val="minor"/>
    </font>
    <font>
      <sz val="12"/>
      <color rgb="FFFF0000"/>
      <name val="Calibri"/>
      <family val="2"/>
      <charset val="238"/>
      <scheme val="minor"/>
    </font>
    <font>
      <sz val="8"/>
      <color theme="1"/>
      <name val="Calibri"/>
      <family val="2"/>
      <charset val="238"/>
      <scheme val="minor"/>
    </font>
    <font>
      <vertAlign val="superscript"/>
      <sz val="10"/>
      <color theme="1"/>
      <name val="Calibri"/>
      <family val="2"/>
      <charset val="238"/>
      <scheme val="minor"/>
    </font>
    <font>
      <sz val="11"/>
      <color theme="1"/>
      <name val="Calibri"/>
      <family val="2"/>
    </font>
  </fonts>
  <fills count="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1" tint="4.9989318521683403E-2"/>
        <bgColor indexed="64"/>
      </patternFill>
    </fill>
    <fill>
      <patternFill patternType="solid">
        <fgColor theme="5" tint="0.79998168889431442"/>
        <bgColor indexed="64"/>
      </patternFill>
    </fill>
    <fill>
      <patternFill patternType="solid">
        <fgColor theme="9" tint="0.79998168889431442"/>
        <bgColor indexed="65"/>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0" fontId="17" fillId="0" borderId="0"/>
    <xf numFmtId="0" fontId="1" fillId="6" borderId="0" applyNumberFormat="0" applyBorder="0" applyAlignment="0" applyProtection="0"/>
  </cellStyleXfs>
  <cellXfs count="160">
    <xf numFmtId="0" fontId="0" fillId="0" borderId="0" xfId="0"/>
    <xf numFmtId="0" fontId="0" fillId="0" borderId="0" xfId="0"/>
    <xf numFmtId="0" fontId="3" fillId="0" borderId="0" xfId="0" applyFont="1" applyFill="1"/>
    <xf numFmtId="0" fontId="4" fillId="0" borderId="0" xfId="0" applyFont="1"/>
    <xf numFmtId="0" fontId="5" fillId="0" borderId="0" xfId="0" applyFont="1"/>
    <xf numFmtId="0" fontId="2" fillId="0" borderId="0" xfId="0" applyFont="1"/>
    <xf numFmtId="0" fontId="8" fillId="0" borderId="0" xfId="0" applyFont="1" applyFill="1"/>
    <xf numFmtId="0" fontId="8" fillId="0" borderId="0" xfId="0" applyFont="1" applyFill="1" applyAlignment="1">
      <alignment horizontal="left"/>
    </xf>
    <xf numFmtId="0" fontId="5" fillId="0" borderId="0" xfId="0" applyFont="1" applyBorder="1"/>
    <xf numFmtId="0" fontId="10" fillId="0" borderId="0" xfId="0" applyFont="1"/>
    <xf numFmtId="0" fontId="11" fillId="0" borderId="0" xfId="0" applyFont="1" applyAlignment="1">
      <alignment horizontal="left" vertical="center"/>
    </xf>
    <xf numFmtId="0" fontId="12" fillId="0" borderId="0" xfId="0" applyFont="1"/>
    <xf numFmtId="0" fontId="0" fillId="0" borderId="0" xfId="0"/>
    <xf numFmtId="0" fontId="4" fillId="0" borderId="0" xfId="0" applyFont="1"/>
    <xf numFmtId="0" fontId="5" fillId="0" borderId="0" xfId="0" applyFont="1"/>
    <xf numFmtId="0" fontId="0" fillId="0" borderId="0" xfId="0" applyBorder="1"/>
    <xf numFmtId="0" fontId="0" fillId="0" borderId="0" xfId="0" applyAlignment="1">
      <alignment horizontal="left" vertical="center"/>
    </xf>
    <xf numFmtId="0" fontId="0" fillId="0" borderId="0" xfId="0" applyAlignment="1">
      <alignment horizontal="right"/>
    </xf>
    <xf numFmtId="0" fontId="0" fillId="0" borderId="0" xfId="0"/>
    <xf numFmtId="0" fontId="16" fillId="0" borderId="0" xfId="0" applyFont="1"/>
    <xf numFmtId="0" fontId="2" fillId="0" borderId="0" xfId="0" applyFont="1" applyAlignment="1">
      <alignment horizontal="center"/>
    </xf>
    <xf numFmtId="0" fontId="7" fillId="0" borderId="1" xfId="0" applyFont="1" applyBorder="1" applyAlignment="1" applyProtection="1">
      <protection locked="0"/>
    </xf>
    <xf numFmtId="0" fontId="4" fillId="0" borderId="0" xfId="0" applyFont="1" applyAlignment="1">
      <alignment horizontal="left" wrapText="1"/>
    </xf>
    <xf numFmtId="0" fontId="17" fillId="0" borderId="0" xfId="1"/>
    <xf numFmtId="0" fontId="4" fillId="0" borderId="0" xfId="0" applyFont="1" applyAlignment="1">
      <alignment horizontal="left" vertical="top" wrapText="1"/>
    </xf>
    <xf numFmtId="0" fontId="7" fillId="0" borderId="0" xfId="0" applyFont="1" applyBorder="1" applyAlignment="1" applyProtection="1">
      <alignment horizontal="left" vertical="top"/>
      <protection locked="0"/>
    </xf>
    <xf numFmtId="0" fontId="4" fillId="0" borderId="0" xfId="0" applyFont="1" applyBorder="1" applyAlignment="1">
      <alignment horizontal="left" vertical="top" wrapText="1"/>
    </xf>
    <xf numFmtId="0" fontId="0" fillId="0" borderId="0" xfId="0" applyAlignment="1"/>
    <xf numFmtId="0" fontId="13" fillId="0" borderId="1" xfId="0" applyFont="1" applyBorder="1" applyAlignment="1">
      <alignment wrapText="1" readingOrder="1"/>
    </xf>
    <xf numFmtId="0" fontId="14" fillId="0" borderId="1" xfId="0" applyFont="1" applyBorder="1" applyAlignment="1">
      <alignment horizontal="center" wrapText="1" readingOrder="1"/>
    </xf>
    <xf numFmtId="0" fontId="15" fillId="0" borderId="1" xfId="0" applyFont="1" applyBorder="1" applyAlignment="1">
      <alignment horizontal="center" vertical="center" wrapText="1" readingOrder="1"/>
    </xf>
    <xf numFmtId="0" fontId="0" fillId="0" borderId="1" xfId="0" applyBorder="1"/>
    <xf numFmtId="0" fontId="0" fillId="4" borderId="1" xfId="0" applyFill="1" applyBorder="1"/>
    <xf numFmtId="0" fontId="19" fillId="4" borderId="1" xfId="0" applyFont="1" applyFill="1" applyBorder="1" applyAlignment="1">
      <alignment horizontal="center" vertical="center" wrapText="1" readingOrder="1"/>
    </xf>
    <xf numFmtId="0" fontId="19" fillId="2" borderId="1" xfId="0" applyFont="1" applyFill="1" applyBorder="1" applyAlignment="1">
      <alignment horizontal="center" vertical="center" wrapText="1" readingOrder="1"/>
    </xf>
    <xf numFmtId="0" fontId="22" fillId="0" borderId="1" xfId="0" applyFont="1" applyBorder="1" applyAlignment="1">
      <alignment horizontal="center" vertical="center" wrapText="1" readingOrder="1"/>
    </xf>
    <xf numFmtId="0" fontId="17" fillId="0" borderId="0" xfId="1" applyAlignment="1"/>
    <xf numFmtId="0" fontId="21" fillId="0" borderId="0" xfId="0" applyFont="1"/>
    <xf numFmtId="0" fontId="7" fillId="0" borderId="0" xfId="0" applyFont="1" applyBorder="1" applyAlignment="1" applyProtection="1">
      <alignment horizontal="center" vertical="top"/>
      <protection locked="0"/>
    </xf>
    <xf numFmtId="0" fontId="21" fillId="0" borderId="1" xfId="0" applyFont="1" applyBorder="1"/>
    <xf numFmtId="0" fontId="7" fillId="0" borderId="11" xfId="0" applyFont="1" applyBorder="1" applyAlignment="1" applyProtection="1">
      <protection locked="0"/>
    </xf>
    <xf numFmtId="0" fontId="7" fillId="0" borderId="12" xfId="0" applyFont="1" applyBorder="1" applyAlignment="1" applyProtection="1">
      <protection locked="0"/>
    </xf>
    <xf numFmtId="0" fontId="7" fillId="0" borderId="13" xfId="0" applyFont="1" applyBorder="1" applyAlignment="1" applyProtection="1">
      <protection locked="0"/>
    </xf>
    <xf numFmtId="0" fontId="4" fillId="0" borderId="0" xfId="0" applyFont="1" applyAlignment="1">
      <alignment horizontal="left" vertical="center" wrapText="1"/>
    </xf>
    <xf numFmtId="0" fontId="23" fillId="0" borderId="1" xfId="0" applyFont="1" applyBorder="1" applyAlignment="1">
      <alignment horizontal="center"/>
    </xf>
    <xf numFmtId="0" fontId="24" fillId="0" borderId="1" xfId="0" applyFont="1" applyBorder="1" applyAlignment="1">
      <alignment vertical="center" wrapText="1"/>
    </xf>
    <xf numFmtId="0" fontId="24" fillId="0" borderId="1" xfId="0" applyFont="1" applyBorder="1" applyAlignment="1">
      <alignment horizontal="center"/>
    </xf>
    <xf numFmtId="0" fontId="24" fillId="0" borderId="1" xfId="0" applyFont="1" applyFill="1" applyBorder="1" applyAlignment="1">
      <alignment vertical="center" wrapText="1"/>
    </xf>
    <xf numFmtId="0" fontId="24" fillId="0" borderId="1" xfId="0" applyFont="1" applyFill="1" applyBorder="1" applyAlignment="1">
      <alignment horizontal="center"/>
    </xf>
    <xf numFmtId="0" fontId="2" fillId="0" borderId="0" xfId="0" applyFont="1" applyAlignment="1">
      <alignment horizontal="left" vertical="center"/>
    </xf>
    <xf numFmtId="0" fontId="0" fillId="0" borderId="1" xfId="0" applyBorder="1" applyAlignment="1">
      <alignment horizontal="left" vertical="center"/>
    </xf>
    <xf numFmtId="0" fontId="24" fillId="0" borderId="1" xfId="0" applyFont="1" applyBorder="1"/>
    <xf numFmtId="0" fontId="26" fillId="0" borderId="1" xfId="0" applyFont="1" applyBorder="1" applyAlignment="1">
      <alignment horizontal="center"/>
    </xf>
    <xf numFmtId="0" fontId="23" fillId="0" borderId="0" xfId="0" applyFont="1"/>
    <xf numFmtId="0" fontId="23" fillId="0" borderId="0" xfId="0" applyFont="1" applyAlignment="1">
      <alignment horizontal="left" vertical="center"/>
    </xf>
    <xf numFmtId="0" fontId="0" fillId="3" borderId="1" xfId="0" applyFill="1" applyBorder="1"/>
    <xf numFmtId="0" fontId="9" fillId="0" borderId="0" xfId="0" applyFont="1"/>
    <xf numFmtId="0" fontId="21" fillId="0" borderId="1" xfId="0" applyFont="1" applyBorder="1" applyAlignment="1">
      <alignment vertical="center" wrapText="1"/>
    </xf>
    <xf numFmtId="0" fontId="23" fillId="0" borderId="1" xfId="0" applyFont="1" applyBorder="1" applyAlignment="1">
      <alignment vertical="center"/>
    </xf>
    <xf numFmtId="0" fontId="24" fillId="0" borderId="1" xfId="0" applyFont="1" applyFill="1" applyBorder="1" applyAlignment="1">
      <alignment horizontal="right"/>
    </xf>
    <xf numFmtId="0" fontId="0" fillId="0" borderId="0" xfId="0" applyAlignment="1">
      <alignment horizontal="left"/>
    </xf>
    <xf numFmtId="0" fontId="27" fillId="0" borderId="0" xfId="0" applyFont="1"/>
    <xf numFmtId="0" fontId="21" fillId="0" borderId="0" xfId="0" applyFont="1" applyAlignment="1">
      <alignment horizontal="left"/>
    </xf>
    <xf numFmtId="0" fontId="23" fillId="0" borderId="0" xfId="0" applyFont="1" applyBorder="1"/>
    <xf numFmtId="0" fontId="4" fillId="0" borderId="0" xfId="0" applyFont="1" applyBorder="1" applyAlignment="1">
      <alignment horizontal="center" vertical="center" wrapText="1"/>
    </xf>
    <xf numFmtId="0" fontId="4" fillId="0" borderId="0" xfId="0" applyFont="1" applyBorder="1" applyAlignment="1">
      <alignment vertical="center"/>
    </xf>
    <xf numFmtId="0" fontId="0" fillId="5" borderId="1" xfId="0" applyFill="1" applyBorder="1"/>
    <xf numFmtId="0" fontId="0" fillId="5" borderId="0" xfId="0" applyFill="1"/>
    <xf numFmtId="0" fontId="23" fillId="5" borderId="1" xfId="0" applyFont="1" applyFill="1" applyBorder="1" applyAlignment="1">
      <alignment horizontal="center"/>
    </xf>
    <xf numFmtId="0" fontId="0" fillId="0" borderId="1" xfId="0" applyBorder="1" applyAlignment="1">
      <alignment wrapText="1"/>
    </xf>
    <xf numFmtId="0" fontId="0" fillId="0" borderId="0" xfId="0"/>
    <xf numFmtId="0" fontId="0" fillId="0" borderId="1" xfId="0" applyBorder="1" applyAlignment="1">
      <alignment horizontal="center"/>
    </xf>
    <xf numFmtId="0" fontId="0" fillId="0" borderId="0" xfId="0"/>
    <xf numFmtId="0" fontId="0" fillId="0" borderId="0" xfId="0" applyAlignment="1"/>
    <xf numFmtId="0" fontId="23" fillId="0" borderId="1" xfId="0" applyFont="1" applyBorder="1" applyAlignment="1">
      <alignment horizontal="center"/>
    </xf>
    <xf numFmtId="0" fontId="0" fillId="0" borderId="0" xfId="0" applyAlignment="1">
      <alignment horizontal="center"/>
    </xf>
    <xf numFmtId="0" fontId="27" fillId="0" borderId="0" xfId="0" applyFont="1" applyBorder="1" applyAlignment="1">
      <alignment horizontal="left"/>
    </xf>
    <xf numFmtId="0" fontId="0" fillId="0" borderId="1" xfId="0" applyBorder="1" applyAlignment="1">
      <alignment horizontal="center" vertical="center"/>
    </xf>
    <xf numFmtId="0" fontId="24" fillId="0" borderId="1" xfId="0" applyFont="1" applyBorder="1" applyAlignment="1">
      <alignment horizontal="center" vertical="center" wrapText="1"/>
    </xf>
    <xf numFmtId="0" fontId="24" fillId="0" borderId="1" xfId="0" applyFont="1" applyFill="1" applyBorder="1" applyAlignment="1">
      <alignment horizontal="center" vertical="center" wrapText="1"/>
    </xf>
    <xf numFmtId="0" fontId="24" fillId="0" borderId="1" xfId="0" applyFont="1" applyBorder="1" applyAlignment="1">
      <alignment horizontal="center" wrapText="1"/>
    </xf>
    <xf numFmtId="0" fontId="0" fillId="0" borderId="13" xfId="0" applyBorder="1"/>
    <xf numFmtId="0" fontId="24" fillId="0" borderId="1" xfId="0" applyFont="1" applyBorder="1" applyAlignment="1">
      <alignment horizontal="left" vertical="center"/>
    </xf>
    <xf numFmtId="0" fontId="17" fillId="0" borderId="0" xfId="1" applyAlignment="1">
      <alignment horizontal="center"/>
    </xf>
    <xf numFmtId="0" fontId="0" fillId="0" borderId="0" xfId="0" quotePrefix="1" applyFill="1" applyBorder="1"/>
    <xf numFmtId="0" fontId="24" fillId="0" borderId="1" xfId="0" applyFont="1" applyBorder="1" applyAlignment="1">
      <alignment horizontal="center" vertical="center"/>
    </xf>
    <xf numFmtId="0" fontId="0" fillId="0" borderId="1" xfId="0" applyFill="1" applyBorder="1" applyAlignment="1">
      <alignment horizontal="center"/>
    </xf>
    <xf numFmtId="0" fontId="24" fillId="0" borderId="0" xfId="0" applyFont="1" applyBorder="1" applyAlignment="1">
      <alignment horizontal="center" vertical="center" wrapText="1"/>
    </xf>
    <xf numFmtId="0" fontId="24" fillId="0" borderId="0" xfId="0" applyFont="1" applyBorder="1" applyAlignment="1">
      <alignment horizontal="center"/>
    </xf>
    <xf numFmtId="0" fontId="7" fillId="0" borderId="1" xfId="0" applyFont="1" applyBorder="1" applyAlignment="1" applyProtection="1">
      <alignment horizontal="center"/>
      <protection locked="0"/>
    </xf>
    <xf numFmtId="0" fontId="26" fillId="0" borderId="1" xfId="0" applyFont="1" applyFill="1" applyBorder="1" applyAlignment="1">
      <alignment horizontal="center"/>
    </xf>
    <xf numFmtId="11" fontId="2" fillId="0" borderId="1" xfId="0" applyNumberFormat="1" applyFont="1" applyBorder="1"/>
    <xf numFmtId="11" fontId="26" fillId="0" borderId="1" xfId="0" applyNumberFormat="1" applyFont="1" applyBorder="1" applyAlignment="1">
      <alignment horizontal="center"/>
    </xf>
    <xf numFmtId="0" fontId="0" fillId="0" borderId="0" xfId="0" applyBorder="1" applyAlignment="1">
      <alignment horizontal="center" vertical="center"/>
    </xf>
    <xf numFmtId="1" fontId="0" fillId="3" borderId="1" xfId="0" applyNumberFormat="1" applyFill="1" applyBorder="1" applyAlignment="1">
      <alignment horizontal="center" vertical="center"/>
    </xf>
    <xf numFmtId="2" fontId="0" fillId="0" borderId="1" xfId="0" applyNumberFormat="1" applyBorder="1" applyAlignment="1">
      <alignment horizontal="center" vertical="center"/>
    </xf>
    <xf numFmtId="2" fontId="1" fillId="6" borderId="1" xfId="2" applyNumberFormat="1" applyBorder="1" applyAlignment="1">
      <alignment horizontal="center"/>
    </xf>
    <xf numFmtId="0" fontId="0" fillId="0" borderId="1" xfId="0" applyBorder="1" applyAlignment="1">
      <alignment horizontal="center"/>
    </xf>
    <xf numFmtId="1" fontId="0" fillId="3" borderId="1" xfId="0" applyNumberFormat="1" applyFill="1" applyBorder="1" applyAlignment="1">
      <alignment horizontal="center"/>
    </xf>
    <xf numFmtId="0" fontId="6" fillId="0" borderId="1" xfId="0" applyFont="1" applyBorder="1" applyAlignment="1" applyProtection="1">
      <alignment horizontal="left"/>
      <protection locked="0"/>
    </xf>
    <xf numFmtId="0" fontId="6" fillId="2" borderId="1" xfId="0" applyFont="1" applyFill="1" applyBorder="1" applyAlignment="1" applyProtection="1">
      <alignment horizontal="left"/>
      <protection locked="0"/>
    </xf>
    <xf numFmtId="0" fontId="6" fillId="0" borderId="1" xfId="0" applyFont="1" applyBorder="1" applyAlignment="1" applyProtection="1">
      <alignment horizontal="center"/>
      <protection locked="0"/>
    </xf>
    <xf numFmtId="0" fontId="6" fillId="2" borderId="11" xfId="0" applyFont="1" applyFill="1" applyBorder="1" applyAlignment="1" applyProtection="1">
      <alignment horizontal="left"/>
      <protection locked="0"/>
    </xf>
    <xf numFmtId="0" fontId="6" fillId="2" borderId="12" xfId="0" applyFont="1" applyFill="1" applyBorder="1" applyAlignment="1" applyProtection="1">
      <alignment horizontal="left"/>
      <protection locked="0"/>
    </xf>
    <xf numFmtId="0" fontId="0" fillId="0" borderId="12" xfId="0" applyBorder="1" applyAlignment="1">
      <alignment horizontal="left"/>
    </xf>
    <xf numFmtId="0" fontId="0" fillId="0" borderId="13" xfId="0" applyBorder="1" applyAlignment="1">
      <alignment horizontal="left"/>
    </xf>
    <xf numFmtId="0" fontId="14" fillId="0" borderId="1" xfId="0" applyFont="1" applyBorder="1" applyAlignment="1">
      <alignment horizontal="center" vertical="center" wrapText="1" readingOrder="1"/>
    </xf>
    <xf numFmtId="0" fontId="21" fillId="0" borderId="1" xfId="0" applyFont="1" applyBorder="1" applyAlignment="1">
      <alignment horizontal="left"/>
    </xf>
    <xf numFmtId="0" fontId="7" fillId="0" borderId="4" xfId="0" applyFont="1" applyBorder="1" applyAlignment="1" applyProtection="1">
      <alignment horizontal="left" vertical="top"/>
      <protection locked="0"/>
    </xf>
    <xf numFmtId="0" fontId="7" fillId="0" borderId="5" xfId="0" applyFont="1" applyBorder="1" applyAlignment="1" applyProtection="1">
      <alignment horizontal="left" vertical="top"/>
      <protection locked="0"/>
    </xf>
    <xf numFmtId="0" fontId="7" fillId="0" borderId="7" xfId="0" applyFont="1" applyBorder="1" applyAlignment="1" applyProtection="1">
      <alignment horizontal="left" vertical="top"/>
      <protection locked="0"/>
    </xf>
    <xf numFmtId="0" fontId="7" fillId="0" borderId="14" xfId="0" applyFont="1" applyBorder="1" applyAlignment="1" applyProtection="1">
      <alignment horizontal="left" vertical="top"/>
      <protection locked="0"/>
    </xf>
    <xf numFmtId="0" fontId="7" fillId="0" borderId="0" xfId="0" applyFont="1" applyBorder="1" applyAlignment="1" applyProtection="1">
      <alignment horizontal="left" vertical="top"/>
      <protection locked="0"/>
    </xf>
    <xf numFmtId="0" fontId="7" fillId="0" borderId="6" xfId="0" applyFont="1" applyBorder="1" applyAlignment="1" applyProtection="1">
      <alignment horizontal="left" vertical="top"/>
      <protection locked="0"/>
    </xf>
    <xf numFmtId="0" fontId="0" fillId="0" borderId="14" xfId="0" applyBorder="1" applyAlignment="1"/>
    <xf numFmtId="0" fontId="0" fillId="0" borderId="0" xfId="0" applyBorder="1" applyAlignment="1"/>
    <xf numFmtId="0" fontId="0" fillId="0" borderId="6" xfId="0" applyBorder="1" applyAlignment="1"/>
    <xf numFmtId="0" fontId="0" fillId="0" borderId="8" xfId="0" applyBorder="1" applyAlignment="1"/>
    <xf numFmtId="0" fontId="0" fillId="0" borderId="9" xfId="0" applyBorder="1" applyAlignment="1"/>
    <xf numFmtId="0" fontId="0" fillId="0" borderId="10" xfId="0" applyBorder="1" applyAlignment="1"/>
    <xf numFmtId="0" fontId="4" fillId="0" borderId="0" xfId="0" applyFont="1" applyAlignment="1">
      <alignment horizontal="left" vertical="top" wrapText="1"/>
    </xf>
    <xf numFmtId="0" fontId="4" fillId="0" borderId="0" xfId="0" applyFont="1" applyBorder="1" applyAlignment="1">
      <alignment horizontal="left" vertical="top" wrapText="1"/>
    </xf>
    <xf numFmtId="0" fontId="0" fillId="0" borderId="0" xfId="0" applyAlignment="1"/>
    <xf numFmtId="0" fontId="4" fillId="0" borderId="1" xfId="0" applyFont="1" applyBorder="1" applyAlignment="1">
      <alignment horizontal="center" vertical="center" wrapText="1"/>
    </xf>
    <xf numFmtId="0" fontId="4" fillId="0" borderId="6" xfId="0" applyFont="1" applyBorder="1" applyAlignment="1">
      <alignment horizontal="left" vertical="top" wrapText="1"/>
    </xf>
    <xf numFmtId="0" fontId="7" fillId="0" borderId="2" xfId="0" applyFont="1" applyBorder="1" applyAlignment="1" applyProtection="1">
      <alignment horizontal="center" vertical="top"/>
      <protection locked="0"/>
    </xf>
    <xf numFmtId="0" fontId="7" fillId="0" borderId="3" xfId="0" applyFont="1" applyBorder="1" applyAlignment="1" applyProtection="1">
      <alignment horizontal="center" vertical="top"/>
      <protection locked="0"/>
    </xf>
    <xf numFmtId="0" fontId="4" fillId="0" borderId="0" xfId="0" applyFont="1" applyAlignment="1">
      <alignment horizontal="left" vertical="center" wrapText="1"/>
    </xf>
    <xf numFmtId="0" fontId="4" fillId="0" borderId="6" xfId="0" applyFont="1" applyBorder="1" applyAlignment="1">
      <alignment horizontal="left" vertical="center" wrapText="1"/>
    </xf>
    <xf numFmtId="0" fontId="28" fillId="2" borderId="11" xfId="0" applyFont="1" applyFill="1" applyBorder="1" applyAlignment="1" applyProtection="1">
      <alignment horizontal="center" vertical="center"/>
      <protection locked="0"/>
    </xf>
    <xf numFmtId="0" fontId="28" fillId="2" borderId="12" xfId="0" applyFont="1" applyFill="1" applyBorder="1" applyAlignment="1" applyProtection="1">
      <alignment horizontal="center" vertical="center"/>
      <protection locked="0"/>
    </xf>
    <xf numFmtId="0" fontId="28" fillId="2" borderId="13" xfId="0" applyFont="1" applyFill="1" applyBorder="1" applyAlignment="1" applyProtection="1">
      <alignment horizontal="center" vertical="center"/>
      <protection locked="0"/>
    </xf>
    <xf numFmtId="0" fontId="0" fillId="0" borderId="1" xfId="0" applyBorder="1" applyAlignment="1">
      <alignment horizontal="center"/>
    </xf>
    <xf numFmtId="0" fontId="6" fillId="2" borderId="1" xfId="0" applyFont="1" applyFill="1" applyBorder="1" applyAlignment="1" applyProtection="1">
      <alignment horizontal="center" vertical="center"/>
      <protection locked="0"/>
    </xf>
    <xf numFmtId="0" fontId="10" fillId="0" borderId="1" xfId="0" applyFont="1" applyBorder="1" applyAlignment="1">
      <alignment horizontal="left"/>
    </xf>
    <xf numFmtId="0" fontId="23" fillId="0" borderId="1" xfId="0" applyFont="1" applyBorder="1" applyAlignment="1">
      <alignment horizontal="center"/>
    </xf>
    <xf numFmtId="0" fontId="25" fillId="0" borderId="1"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1" xfId="0" applyFont="1" applyBorder="1" applyAlignment="1">
      <alignment horizontal="center"/>
    </xf>
    <xf numFmtId="0" fontId="23" fillId="0" borderId="12" xfId="0" applyFont="1" applyBorder="1" applyAlignment="1">
      <alignment horizontal="center"/>
    </xf>
    <xf numFmtId="0" fontId="23" fillId="0" borderId="13" xfId="0" applyFont="1" applyBorder="1" applyAlignment="1">
      <alignment horizontal="center"/>
    </xf>
    <xf numFmtId="0" fontId="23" fillId="0" borderId="1" xfId="0" applyFont="1" applyBorder="1" applyAlignment="1">
      <alignment horizont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10" fillId="0" borderId="0" xfId="0" applyFont="1" applyAlignment="1">
      <alignment horizontal="center"/>
    </xf>
    <xf numFmtId="0" fontId="21" fillId="0" borderId="1" xfId="0" applyFont="1" applyBorder="1" applyAlignment="1">
      <alignment horizontal="center"/>
    </xf>
    <xf numFmtId="0" fontId="10" fillId="0" borderId="1" xfId="0" applyFont="1" applyBorder="1" applyAlignment="1">
      <alignment horizontal="left" wrapText="1"/>
    </xf>
    <xf numFmtId="0" fontId="6" fillId="2" borderId="1" xfId="0" applyFont="1" applyFill="1" applyBorder="1" applyAlignment="1" applyProtection="1">
      <alignment horizontal="center" vertical="center" wrapText="1"/>
      <protection locked="0"/>
    </xf>
    <xf numFmtId="0" fontId="25" fillId="0" borderId="11"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6" fillId="5" borderId="1" xfId="0" applyFont="1" applyFill="1" applyBorder="1" applyAlignment="1" applyProtection="1">
      <alignment horizontal="center" vertical="center"/>
      <protection locked="0"/>
    </xf>
    <xf numFmtId="0" fontId="23"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3" fillId="5" borderId="1" xfId="0" applyFont="1" applyFill="1" applyBorder="1" applyAlignment="1">
      <alignment horizontal="center"/>
    </xf>
    <xf numFmtId="2" fontId="0" fillId="0" borderId="1" xfId="0" applyNumberFormat="1" applyBorder="1" applyAlignment="1">
      <alignment horizontal="center"/>
    </xf>
    <xf numFmtId="2" fontId="0" fillId="3" borderId="1" xfId="0" applyNumberFormat="1" applyFill="1" applyBorder="1"/>
  </cellXfs>
  <cellStyles count="3">
    <cellStyle name="20% - Accent6" xfId="2" builtinId="50"/>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13</xdr:col>
      <xdr:colOff>495300</xdr:colOff>
      <xdr:row>2</xdr:row>
      <xdr:rowOff>76200</xdr:rowOff>
    </xdr:from>
    <xdr:to>
      <xdr:col>22</xdr:col>
      <xdr:colOff>209550</xdr:colOff>
      <xdr:row>1835</xdr:row>
      <xdr:rowOff>29163</xdr:rowOff>
    </xdr:to>
    <xdr:pic>
      <xdr:nvPicPr>
        <xdr:cNvPr id="3" name="Picture 2">
          <a:extLst>
            <a:ext uri="{FF2B5EF4-FFF2-40B4-BE49-F238E27FC236}">
              <a16:creationId xmlns:a16="http://schemas.microsoft.com/office/drawing/2014/main" id="{434CC29D-12B0-45E2-9BA7-7D4E19FCAF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53550" y="657225"/>
          <a:ext cx="5200650" cy="1883177"/>
        </a:xfrm>
        <a:prstGeom prst="rect">
          <a:avLst/>
        </a:prstGeom>
      </xdr:spPr>
    </xdr:pic>
    <xdr:clientData/>
  </xdr:twoCellAnchor>
  <xdr:twoCellAnchor editAs="oneCell">
    <xdr:from>
      <xdr:col>22</xdr:col>
      <xdr:colOff>254578</xdr:colOff>
      <xdr:row>1919</xdr:row>
      <xdr:rowOff>30815</xdr:rowOff>
    </xdr:from>
    <xdr:to>
      <xdr:col>34</xdr:col>
      <xdr:colOff>505438</xdr:colOff>
      <xdr:row>1946</xdr:row>
      <xdr:rowOff>139913</xdr:rowOff>
    </xdr:to>
    <xdr:pic>
      <xdr:nvPicPr>
        <xdr:cNvPr id="5" name="Picture 4"/>
        <xdr:cNvPicPr>
          <a:picLocks noChangeAspect="1"/>
        </xdr:cNvPicPr>
      </xdr:nvPicPr>
      <xdr:blipFill>
        <a:blip xmlns:r="http://schemas.openxmlformats.org/officeDocument/2006/relationships" r:embed="rId2"/>
        <a:stretch>
          <a:fillRect/>
        </a:stretch>
      </xdr:blipFill>
      <xdr:spPr>
        <a:xfrm>
          <a:off x="15797137" y="20066933"/>
          <a:ext cx="7512272" cy="5252598"/>
        </a:xfrm>
        <a:prstGeom prst="rect">
          <a:avLst/>
        </a:prstGeom>
      </xdr:spPr>
    </xdr:pic>
    <xdr:clientData/>
  </xdr:twoCellAnchor>
  <xdr:twoCellAnchor editAs="oneCell">
    <xdr:from>
      <xdr:col>9</xdr:col>
      <xdr:colOff>639908</xdr:colOff>
      <xdr:row>1919</xdr:row>
      <xdr:rowOff>56284</xdr:rowOff>
    </xdr:from>
    <xdr:to>
      <xdr:col>21</xdr:col>
      <xdr:colOff>523624</xdr:colOff>
      <xdr:row>1946</xdr:row>
      <xdr:rowOff>162784</xdr:rowOff>
    </xdr:to>
    <xdr:pic>
      <xdr:nvPicPr>
        <xdr:cNvPr id="6" name="Picture 5"/>
        <xdr:cNvPicPr>
          <a:picLocks noChangeAspect="1"/>
        </xdr:cNvPicPr>
      </xdr:nvPicPr>
      <xdr:blipFill>
        <a:blip xmlns:r="http://schemas.openxmlformats.org/officeDocument/2006/relationships" r:embed="rId3"/>
        <a:stretch>
          <a:fillRect/>
        </a:stretch>
      </xdr:blipFill>
      <xdr:spPr>
        <a:xfrm>
          <a:off x="7945583" y="20087359"/>
          <a:ext cx="7560866" cy="5250000"/>
        </a:xfrm>
        <a:prstGeom prst="rect">
          <a:avLst/>
        </a:prstGeom>
      </xdr:spPr>
    </xdr:pic>
    <xdr:clientData/>
  </xdr:twoCellAnchor>
  <xdr:twoCellAnchor editAs="oneCell">
    <xdr:from>
      <xdr:col>35</xdr:col>
      <xdr:colOff>219942</xdr:colOff>
      <xdr:row>1919</xdr:row>
      <xdr:rowOff>41563</xdr:rowOff>
    </xdr:from>
    <xdr:to>
      <xdr:col>47</xdr:col>
      <xdr:colOff>467339</xdr:colOff>
      <xdr:row>1946</xdr:row>
      <xdr:rowOff>148063</xdr:rowOff>
    </xdr:to>
    <xdr:pic>
      <xdr:nvPicPr>
        <xdr:cNvPr id="7" name="Picture 6"/>
        <xdr:cNvPicPr>
          <a:picLocks noChangeAspect="1"/>
        </xdr:cNvPicPr>
      </xdr:nvPicPr>
      <xdr:blipFill>
        <a:blip xmlns:r="http://schemas.openxmlformats.org/officeDocument/2006/relationships" r:embed="rId4"/>
        <a:stretch>
          <a:fillRect/>
        </a:stretch>
      </xdr:blipFill>
      <xdr:spPr>
        <a:xfrm>
          <a:off x="23668760" y="20078699"/>
          <a:ext cx="7521034" cy="5250000"/>
        </a:xfrm>
        <a:prstGeom prst="rect">
          <a:avLst/>
        </a:prstGeom>
      </xdr:spPr>
    </xdr:pic>
    <xdr:clientData/>
  </xdr:twoCellAnchor>
  <xdr:twoCellAnchor editAs="oneCell">
    <xdr:from>
      <xdr:col>48</xdr:col>
      <xdr:colOff>410442</xdr:colOff>
      <xdr:row>1919</xdr:row>
      <xdr:rowOff>76200</xdr:rowOff>
    </xdr:from>
    <xdr:to>
      <xdr:col>61</xdr:col>
      <xdr:colOff>51703</xdr:colOff>
      <xdr:row>1946</xdr:row>
      <xdr:rowOff>180102</xdr:rowOff>
    </xdr:to>
    <xdr:pic>
      <xdr:nvPicPr>
        <xdr:cNvPr id="8" name="Picture 7"/>
        <xdr:cNvPicPr>
          <a:picLocks noChangeAspect="1"/>
        </xdr:cNvPicPr>
      </xdr:nvPicPr>
      <xdr:blipFill>
        <a:blip xmlns:r="http://schemas.openxmlformats.org/officeDocument/2006/relationships" r:embed="rId5"/>
        <a:stretch>
          <a:fillRect/>
        </a:stretch>
      </xdr:blipFill>
      <xdr:spPr>
        <a:xfrm>
          <a:off x="31739033" y="20113336"/>
          <a:ext cx="7521034" cy="5247402"/>
        </a:xfrm>
        <a:prstGeom prst="rect">
          <a:avLst/>
        </a:prstGeom>
      </xdr:spPr>
    </xdr:pic>
    <xdr:clientData/>
  </xdr:twoCellAnchor>
  <xdr:twoCellAnchor editAs="oneCell">
    <xdr:from>
      <xdr:col>12</xdr:col>
      <xdr:colOff>392207</xdr:colOff>
      <xdr:row>1860</xdr:row>
      <xdr:rowOff>89647</xdr:rowOff>
    </xdr:from>
    <xdr:to>
      <xdr:col>21</xdr:col>
      <xdr:colOff>164776</xdr:colOff>
      <xdr:row>1873</xdr:row>
      <xdr:rowOff>185882</xdr:rowOff>
    </xdr:to>
    <xdr:pic>
      <xdr:nvPicPr>
        <xdr:cNvPr id="10" name="Picture 9"/>
        <xdr:cNvPicPr>
          <a:picLocks noChangeAspect="1"/>
        </xdr:cNvPicPr>
      </xdr:nvPicPr>
      <xdr:blipFill>
        <a:blip xmlns:r="http://schemas.openxmlformats.org/officeDocument/2006/relationships" r:embed="rId6"/>
        <a:stretch>
          <a:fillRect/>
        </a:stretch>
      </xdr:blipFill>
      <xdr:spPr>
        <a:xfrm>
          <a:off x="9883589" y="8516471"/>
          <a:ext cx="5218628" cy="2572735"/>
        </a:xfrm>
        <a:prstGeom prst="rect">
          <a:avLst/>
        </a:prstGeom>
      </xdr:spPr>
    </xdr:pic>
    <xdr:clientData/>
  </xdr:twoCellAnchor>
  <xdr:twoCellAnchor editAs="oneCell">
    <xdr:from>
      <xdr:col>11</xdr:col>
      <xdr:colOff>89648</xdr:colOff>
      <xdr:row>2036</xdr:row>
      <xdr:rowOff>56030</xdr:rowOff>
    </xdr:from>
    <xdr:to>
      <xdr:col>18</xdr:col>
      <xdr:colOff>229854</xdr:colOff>
      <xdr:row>2045</xdr:row>
      <xdr:rowOff>179712</xdr:rowOff>
    </xdr:to>
    <xdr:pic>
      <xdr:nvPicPr>
        <xdr:cNvPr id="11" name="Picture 10"/>
        <xdr:cNvPicPr>
          <a:picLocks noChangeAspect="1"/>
        </xdr:cNvPicPr>
      </xdr:nvPicPr>
      <xdr:blipFill>
        <a:blip xmlns:r="http://schemas.openxmlformats.org/officeDocument/2006/relationships" r:embed="rId7"/>
        <a:stretch>
          <a:fillRect/>
        </a:stretch>
      </xdr:blipFill>
      <xdr:spPr>
        <a:xfrm>
          <a:off x="9031942" y="43377971"/>
          <a:ext cx="4320000" cy="1838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95250</xdr:colOff>
      <xdr:row>26</xdr:row>
      <xdr:rowOff>19050</xdr:rowOff>
    </xdr:from>
    <xdr:to>
      <xdr:col>21</xdr:col>
      <xdr:colOff>589650</xdr:colOff>
      <xdr:row>52</xdr:row>
      <xdr:rowOff>66050</xdr:rowOff>
    </xdr:to>
    <xdr:pic>
      <xdr:nvPicPr>
        <xdr:cNvPr id="4" name="Picture 3"/>
        <xdr:cNvPicPr>
          <a:picLocks noChangeAspect="1"/>
        </xdr:cNvPicPr>
      </xdr:nvPicPr>
      <xdr:blipFill>
        <a:blip xmlns:r="http://schemas.openxmlformats.org/officeDocument/2006/relationships" r:embed="rId1"/>
        <a:stretch>
          <a:fillRect/>
        </a:stretch>
      </xdr:blipFill>
      <xdr:spPr>
        <a:xfrm>
          <a:off x="6610350" y="8248650"/>
          <a:ext cx="7200000" cy="5000000"/>
        </a:xfrm>
        <a:prstGeom prst="rect">
          <a:avLst/>
        </a:prstGeom>
      </xdr:spPr>
    </xdr:pic>
    <xdr:clientData/>
  </xdr:twoCellAnchor>
  <xdr:twoCellAnchor editAs="oneCell">
    <xdr:from>
      <xdr:col>22</xdr:col>
      <xdr:colOff>219075</xdr:colOff>
      <xdr:row>26</xdr:row>
      <xdr:rowOff>57150</xdr:rowOff>
    </xdr:from>
    <xdr:to>
      <xdr:col>34</xdr:col>
      <xdr:colOff>103875</xdr:colOff>
      <xdr:row>52</xdr:row>
      <xdr:rowOff>104150</xdr:rowOff>
    </xdr:to>
    <xdr:pic>
      <xdr:nvPicPr>
        <xdr:cNvPr id="5" name="Picture 4"/>
        <xdr:cNvPicPr>
          <a:picLocks noChangeAspect="1"/>
        </xdr:cNvPicPr>
      </xdr:nvPicPr>
      <xdr:blipFill>
        <a:blip xmlns:r="http://schemas.openxmlformats.org/officeDocument/2006/relationships" r:embed="rId2"/>
        <a:stretch>
          <a:fillRect/>
        </a:stretch>
      </xdr:blipFill>
      <xdr:spPr>
        <a:xfrm>
          <a:off x="14049375" y="8286750"/>
          <a:ext cx="7200000" cy="5000000"/>
        </a:xfrm>
        <a:prstGeom prst="rect">
          <a:avLst/>
        </a:prstGeom>
      </xdr:spPr>
    </xdr:pic>
    <xdr:clientData/>
  </xdr:twoCellAnchor>
  <xdr:twoCellAnchor editAs="oneCell">
    <xdr:from>
      <xdr:col>34</xdr:col>
      <xdr:colOff>0</xdr:colOff>
      <xdr:row>26</xdr:row>
      <xdr:rowOff>0</xdr:rowOff>
    </xdr:from>
    <xdr:to>
      <xdr:col>45</xdr:col>
      <xdr:colOff>494400</xdr:colOff>
      <xdr:row>52</xdr:row>
      <xdr:rowOff>47000</xdr:rowOff>
    </xdr:to>
    <xdr:pic>
      <xdr:nvPicPr>
        <xdr:cNvPr id="6" name="Picture 5"/>
        <xdr:cNvPicPr>
          <a:picLocks noChangeAspect="1"/>
        </xdr:cNvPicPr>
      </xdr:nvPicPr>
      <xdr:blipFill>
        <a:blip xmlns:r="http://schemas.openxmlformats.org/officeDocument/2006/relationships" r:embed="rId3"/>
        <a:stretch>
          <a:fillRect/>
        </a:stretch>
      </xdr:blipFill>
      <xdr:spPr>
        <a:xfrm>
          <a:off x="21145500" y="8229600"/>
          <a:ext cx="7200000" cy="5000000"/>
        </a:xfrm>
        <a:prstGeom prst="rect">
          <a:avLst/>
        </a:prstGeom>
      </xdr:spPr>
    </xdr:pic>
    <xdr:clientData/>
  </xdr:twoCellAnchor>
  <xdr:twoCellAnchor editAs="oneCell">
    <xdr:from>
      <xdr:col>46</xdr:col>
      <xdr:colOff>266700</xdr:colOff>
      <xdr:row>26</xdr:row>
      <xdr:rowOff>9525</xdr:rowOff>
    </xdr:from>
    <xdr:to>
      <xdr:col>58</xdr:col>
      <xdr:colOff>151500</xdr:colOff>
      <xdr:row>52</xdr:row>
      <xdr:rowOff>56525</xdr:rowOff>
    </xdr:to>
    <xdr:pic>
      <xdr:nvPicPr>
        <xdr:cNvPr id="7" name="Picture 6"/>
        <xdr:cNvPicPr>
          <a:picLocks noChangeAspect="1"/>
        </xdr:cNvPicPr>
      </xdr:nvPicPr>
      <xdr:blipFill>
        <a:blip xmlns:r="http://schemas.openxmlformats.org/officeDocument/2006/relationships" r:embed="rId4"/>
        <a:stretch>
          <a:fillRect/>
        </a:stretch>
      </xdr:blipFill>
      <xdr:spPr>
        <a:xfrm>
          <a:off x="28727400" y="8239125"/>
          <a:ext cx="7200000" cy="5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15</xdr:row>
      <xdr:rowOff>38100</xdr:rowOff>
    </xdr:from>
    <xdr:to>
      <xdr:col>17</xdr:col>
      <xdr:colOff>100425</xdr:colOff>
      <xdr:row>30</xdr:row>
      <xdr:rowOff>180600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953250" y="5105400"/>
          <a:ext cx="4320000" cy="3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28575</xdr:colOff>
      <xdr:row>31</xdr:row>
      <xdr:rowOff>28575</xdr:rowOff>
    </xdr:from>
    <xdr:to>
      <xdr:col>14</xdr:col>
      <xdr:colOff>427795</xdr:colOff>
      <xdr:row>40</xdr:row>
      <xdr:rowOff>123581</xdr:rowOff>
    </xdr:to>
    <xdr:pic>
      <xdr:nvPicPr>
        <xdr:cNvPr id="2" name="Slika 1">
          <a:extLst>
            <a:ext uri="{FF2B5EF4-FFF2-40B4-BE49-F238E27FC236}">
              <a16:creationId xmlns:a16="http://schemas.microsoft.com/office/drawing/2014/main" id="{CCFFB3FA-840E-4418-99FF-D2F23D53428F}"/>
            </a:ext>
          </a:extLst>
        </xdr:cNvPr>
        <xdr:cNvPicPr>
          <a:picLocks noChangeAspect="1"/>
        </xdr:cNvPicPr>
      </xdr:nvPicPr>
      <xdr:blipFill>
        <a:blip xmlns:r="http://schemas.openxmlformats.org/officeDocument/2006/relationships" r:embed="rId1"/>
        <a:stretch>
          <a:fillRect/>
        </a:stretch>
      </xdr:blipFill>
      <xdr:spPr>
        <a:xfrm>
          <a:off x="3343275" y="8505825"/>
          <a:ext cx="6638095" cy="19523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tabSelected="1" zoomScaleNormal="100" zoomScalePageLayoutView="70" workbookViewId="0">
      <selection activeCell="J43" sqref="J43"/>
    </sheetView>
  </sheetViews>
  <sheetFormatPr defaultColWidth="8.85546875" defaultRowHeight="15" x14ac:dyDescent="0.25"/>
  <cols>
    <col min="1" max="1" width="11" customWidth="1"/>
    <col min="3" max="3" width="14.42578125" customWidth="1"/>
    <col min="4" max="4" width="11.140625" customWidth="1"/>
    <col min="5" max="5" width="11.85546875" style="18" customWidth="1"/>
    <col min="6" max="6" width="11.28515625" customWidth="1"/>
    <col min="7" max="7" width="12.7109375" customWidth="1"/>
    <col min="8" max="8" width="4.7109375" customWidth="1"/>
    <col min="9" max="9" width="13.85546875" customWidth="1"/>
    <col min="10" max="10" width="13.7109375" customWidth="1"/>
    <col min="11" max="11" width="13.85546875" customWidth="1"/>
    <col min="12" max="13" width="10" customWidth="1"/>
  </cols>
  <sheetData>
    <row r="1" spans="1:13" ht="24.75" x14ac:dyDescent="0.5">
      <c r="A1" s="6" t="s">
        <v>10</v>
      </c>
      <c r="B1" s="1"/>
      <c r="C1" s="1"/>
      <c r="D1" s="1"/>
      <c r="F1" s="1"/>
      <c r="G1" s="1"/>
    </row>
    <row r="2" spans="1:13" ht="24.75" x14ac:dyDescent="0.5">
      <c r="A2" s="1"/>
      <c r="B2" s="1"/>
      <c r="C2" s="7" t="s">
        <v>0</v>
      </c>
      <c r="D2" s="1"/>
      <c r="F2" s="1"/>
      <c r="G2" s="1"/>
      <c r="H2" s="15"/>
    </row>
    <row r="3" spans="1:13" s="1" customFormat="1" ht="11.25" customHeight="1" x14ac:dyDescent="0.5">
      <c r="C3" s="7"/>
      <c r="E3" s="18"/>
      <c r="H3" s="15"/>
    </row>
    <row r="4" spans="1:13" ht="20.45" customHeight="1" x14ac:dyDescent="0.3">
      <c r="A4" s="9" t="s">
        <v>29</v>
      </c>
      <c r="B4" s="1"/>
      <c r="C4" s="1"/>
      <c r="D4" s="1"/>
      <c r="F4" s="1"/>
      <c r="G4" s="1"/>
      <c r="H4" s="15"/>
    </row>
    <row r="5" spans="1:13" x14ac:dyDescent="0.25">
      <c r="A5" s="1"/>
      <c r="B5" s="1"/>
      <c r="C5" s="1"/>
      <c r="D5" s="1"/>
      <c r="F5" s="1"/>
      <c r="G5" s="1"/>
      <c r="H5" s="15"/>
      <c r="I5" s="36"/>
      <c r="J5" s="18"/>
      <c r="K5" s="18"/>
      <c r="L5" s="18"/>
      <c r="M5" s="18"/>
    </row>
    <row r="6" spans="1:13" ht="27" x14ac:dyDescent="0.25">
      <c r="A6" s="10" t="s">
        <v>1</v>
      </c>
      <c r="B6" s="1"/>
      <c r="C6" s="1"/>
      <c r="D6" s="1"/>
      <c r="F6" s="1"/>
      <c r="G6" s="1"/>
      <c r="H6" s="15"/>
      <c r="I6" s="36"/>
      <c r="J6" s="18"/>
      <c r="K6" s="18"/>
      <c r="L6" s="18"/>
      <c r="M6" s="18"/>
    </row>
    <row r="7" spans="1:13" ht="20.45" customHeight="1" x14ac:dyDescent="0.25">
      <c r="A7" s="56" t="s">
        <v>12</v>
      </c>
      <c r="B7" s="1"/>
      <c r="C7" s="1"/>
      <c r="D7" s="1"/>
      <c r="F7" s="1"/>
      <c r="G7" s="1"/>
      <c r="H7" s="15"/>
      <c r="I7" s="36"/>
      <c r="J7" s="18"/>
      <c r="K7" s="18"/>
      <c r="L7" s="18"/>
      <c r="M7" s="18"/>
    </row>
    <row r="8" spans="1:13" s="1" customFormat="1" ht="18.75" x14ac:dyDescent="0.3">
      <c r="A8" s="11"/>
      <c r="E8" s="18"/>
      <c r="H8" s="15"/>
      <c r="I8" s="27"/>
      <c r="J8" s="18"/>
      <c r="K8" s="73"/>
      <c r="L8" s="73"/>
      <c r="M8" s="73"/>
    </row>
    <row r="9" spans="1:13" ht="26.25" x14ac:dyDescent="0.5">
      <c r="A9" s="2" t="s">
        <v>2</v>
      </c>
      <c r="B9" s="1"/>
      <c r="C9" s="1"/>
      <c r="D9" s="1"/>
      <c r="F9" s="1"/>
      <c r="G9" s="1"/>
      <c r="H9" s="15"/>
      <c r="I9" s="27"/>
      <c r="J9" s="18"/>
      <c r="K9" s="73"/>
      <c r="L9" s="73"/>
      <c r="M9" s="73"/>
    </row>
    <row r="10" spans="1:13" ht="20.45" customHeight="1" x14ac:dyDescent="0.25">
      <c r="A10" s="5"/>
      <c r="B10" s="1"/>
      <c r="C10" s="1"/>
      <c r="D10" s="1"/>
      <c r="F10" s="1"/>
      <c r="G10" s="1"/>
      <c r="H10" s="15"/>
      <c r="I10" s="27"/>
      <c r="J10" s="18"/>
      <c r="K10" s="73"/>
      <c r="L10" s="73"/>
      <c r="M10" s="73"/>
    </row>
    <row r="11" spans="1:13" ht="15.75" x14ac:dyDescent="0.25">
      <c r="A11" s="3" t="s">
        <v>3</v>
      </c>
      <c r="B11" s="4"/>
      <c r="C11" s="4"/>
      <c r="D11" s="99" t="s">
        <v>169</v>
      </c>
      <c r="E11" s="99"/>
      <c r="F11" s="99"/>
      <c r="G11" s="99"/>
      <c r="H11" s="15"/>
      <c r="M11" s="15"/>
    </row>
    <row r="12" spans="1:13" ht="15.75" x14ac:dyDescent="0.25">
      <c r="A12" s="4"/>
      <c r="B12" s="4"/>
      <c r="C12" s="4"/>
      <c r="D12" s="100" t="s">
        <v>170</v>
      </c>
      <c r="E12" s="100"/>
      <c r="F12" s="100"/>
      <c r="G12" s="100"/>
    </row>
    <row r="13" spans="1:13" ht="15.75" x14ac:dyDescent="0.25">
      <c r="A13" s="4"/>
      <c r="B13" s="4"/>
      <c r="C13" s="4"/>
      <c r="D13" s="102" t="s">
        <v>171</v>
      </c>
      <c r="E13" s="103"/>
      <c r="F13" s="104"/>
      <c r="G13" s="105"/>
      <c r="I13" s="13"/>
      <c r="J13" s="14"/>
    </row>
    <row r="14" spans="1:13" ht="15.75" x14ac:dyDescent="0.25">
      <c r="A14" s="4"/>
      <c r="B14" s="4"/>
      <c r="C14" s="4"/>
      <c r="D14" s="100"/>
      <c r="E14" s="100"/>
      <c r="F14" s="100"/>
      <c r="G14" s="100"/>
    </row>
    <row r="15" spans="1:13" ht="15.75" x14ac:dyDescent="0.25">
      <c r="A15" s="3" t="s">
        <v>4</v>
      </c>
      <c r="B15" s="4"/>
      <c r="C15" s="4"/>
      <c r="D15" s="101"/>
      <c r="E15" s="101"/>
      <c r="F15" s="101"/>
      <c r="G15" s="101"/>
      <c r="I15" s="13"/>
      <c r="K15" s="19"/>
    </row>
    <row r="16" spans="1:13" ht="15.75" x14ac:dyDescent="0.25">
      <c r="A16" s="4" t="s">
        <v>125</v>
      </c>
      <c r="B16" s="1"/>
      <c r="C16" s="1"/>
      <c r="D16" s="1"/>
      <c r="F16" s="1"/>
      <c r="G16" s="1"/>
      <c r="L16" s="20"/>
    </row>
    <row r="17" spans="1:15" ht="15.75" x14ac:dyDescent="0.25">
      <c r="A17" s="3" t="s">
        <v>5</v>
      </c>
      <c r="B17" s="4"/>
      <c r="C17" s="4"/>
      <c r="D17" s="99" t="s">
        <v>172</v>
      </c>
      <c r="E17" s="99"/>
      <c r="F17" s="99"/>
      <c r="G17" s="99"/>
      <c r="L17" s="20"/>
    </row>
    <row r="18" spans="1:15" ht="15.75" x14ac:dyDescent="0.25">
      <c r="A18" s="3" t="s">
        <v>6</v>
      </c>
      <c r="B18" s="4"/>
      <c r="C18" s="4"/>
      <c r="D18" s="99" t="s">
        <v>173</v>
      </c>
      <c r="E18" s="99"/>
      <c r="F18" s="99"/>
      <c r="G18" s="99"/>
      <c r="L18" s="20"/>
    </row>
    <row r="19" spans="1:15" ht="15.75" x14ac:dyDescent="0.25">
      <c r="A19" s="3" t="s">
        <v>7</v>
      </c>
      <c r="B19" s="4"/>
      <c r="C19" s="4"/>
      <c r="D19" s="99" t="s">
        <v>174</v>
      </c>
      <c r="E19" s="99"/>
      <c r="F19" s="99"/>
      <c r="G19" s="99"/>
      <c r="L19" s="20"/>
    </row>
    <row r="20" spans="1:15" x14ac:dyDescent="0.25">
      <c r="K20" s="18"/>
      <c r="L20" s="20"/>
    </row>
    <row r="21" spans="1:15" ht="15.75" customHeight="1" x14ac:dyDescent="0.25">
      <c r="A21" s="120" t="s">
        <v>8</v>
      </c>
      <c r="B21" s="120"/>
      <c r="C21" s="121"/>
      <c r="D21" s="108" t="s">
        <v>176</v>
      </c>
      <c r="E21" s="109"/>
      <c r="F21" s="109"/>
      <c r="G21" s="110"/>
      <c r="K21" s="18"/>
      <c r="L21" s="20"/>
    </row>
    <row r="22" spans="1:15" x14ac:dyDescent="0.25">
      <c r="A22" s="120"/>
      <c r="B22" s="120"/>
      <c r="C22" s="121"/>
      <c r="D22" s="111"/>
      <c r="E22" s="112"/>
      <c r="F22" s="112"/>
      <c r="G22" s="113"/>
      <c r="K22" s="18"/>
      <c r="L22" s="20"/>
    </row>
    <row r="23" spans="1:15" ht="14.45" customHeight="1" x14ac:dyDescent="0.25">
      <c r="A23" s="122"/>
      <c r="B23" s="122"/>
      <c r="C23" s="122"/>
      <c r="D23" s="114"/>
      <c r="E23" s="115"/>
      <c r="F23" s="115"/>
      <c r="G23" s="116"/>
    </row>
    <row r="24" spans="1:15" ht="14.45" customHeight="1" x14ac:dyDescent="0.25">
      <c r="A24" s="122"/>
      <c r="B24" s="122"/>
      <c r="C24" s="122"/>
      <c r="D24" s="117"/>
      <c r="E24" s="118"/>
      <c r="F24" s="118"/>
      <c r="G24" s="119"/>
      <c r="I24" s="23"/>
      <c r="J24" s="23"/>
      <c r="K24" s="23"/>
      <c r="L24" s="23"/>
      <c r="M24" s="23"/>
      <c r="N24" s="23"/>
      <c r="O24" s="23"/>
    </row>
    <row r="25" spans="1:15" x14ac:dyDescent="0.25">
      <c r="A25" s="120" t="s">
        <v>9</v>
      </c>
      <c r="B25" s="120"/>
      <c r="C25" s="124"/>
      <c r="D25" s="125" t="s">
        <v>175</v>
      </c>
      <c r="E25" s="23"/>
      <c r="F25" s="36"/>
      <c r="G25" s="36"/>
      <c r="I25" s="23"/>
      <c r="J25" s="23"/>
      <c r="K25" s="23"/>
      <c r="L25" s="23"/>
      <c r="M25" s="23"/>
      <c r="N25" s="23"/>
      <c r="O25" s="23"/>
    </row>
    <row r="26" spans="1:15" x14ac:dyDescent="0.25">
      <c r="A26" s="120"/>
      <c r="B26" s="120"/>
      <c r="C26" s="124"/>
      <c r="D26" s="126"/>
      <c r="E26" s="23"/>
      <c r="F26" s="36"/>
      <c r="G26" s="36"/>
      <c r="I26" s="23"/>
      <c r="J26" s="23"/>
      <c r="K26" s="23"/>
      <c r="L26" s="23"/>
      <c r="M26" s="23"/>
      <c r="N26" s="23"/>
      <c r="O26" s="23"/>
    </row>
    <row r="27" spans="1:15" s="18" customFormat="1" ht="15.75" x14ac:dyDescent="0.25">
      <c r="A27" s="24"/>
      <c r="B27" s="24"/>
      <c r="C27" s="26"/>
      <c r="D27" s="38"/>
      <c r="E27" s="38"/>
      <c r="F27" s="25"/>
      <c r="G27" s="25"/>
      <c r="I27" s="23"/>
      <c r="J27" s="23"/>
      <c r="K27" s="23"/>
      <c r="L27" s="23"/>
      <c r="M27" s="23"/>
      <c r="N27" s="23"/>
      <c r="O27" s="23"/>
    </row>
    <row r="28" spans="1:15" x14ac:dyDescent="0.25">
      <c r="A28" s="1"/>
      <c r="B28" s="1"/>
      <c r="C28" s="1"/>
      <c r="D28" s="39" t="s">
        <v>15</v>
      </c>
      <c r="E28" s="39" t="s">
        <v>16</v>
      </c>
      <c r="F28" s="39" t="s">
        <v>17</v>
      </c>
      <c r="G28" s="39" t="s">
        <v>18</v>
      </c>
      <c r="I28" s="36"/>
      <c r="J28" s="36"/>
      <c r="K28" s="36"/>
      <c r="L28" s="36"/>
      <c r="M28" s="36"/>
      <c r="N28" s="36"/>
      <c r="O28" s="36"/>
    </row>
    <row r="29" spans="1:15" ht="15.75" x14ac:dyDescent="0.25">
      <c r="A29" s="3" t="s">
        <v>28</v>
      </c>
      <c r="B29" s="8"/>
      <c r="C29" s="8"/>
      <c r="D29" s="89">
        <v>20</v>
      </c>
      <c r="E29" s="89">
        <v>15</v>
      </c>
      <c r="F29" s="89">
        <v>15</v>
      </c>
      <c r="G29" s="89"/>
      <c r="I29" s="36"/>
      <c r="J29" s="36"/>
      <c r="K29" s="36"/>
      <c r="L29" s="36"/>
      <c r="M29" s="36"/>
      <c r="N29" s="36"/>
      <c r="O29" s="36"/>
    </row>
    <row r="30" spans="1:15" s="18" customFormat="1" ht="15.75" x14ac:dyDescent="0.25">
      <c r="A30" s="13"/>
      <c r="B30" s="8"/>
      <c r="C30" s="8"/>
      <c r="D30" s="40"/>
      <c r="E30" s="41"/>
      <c r="F30" s="41"/>
      <c r="G30" s="42"/>
      <c r="I30" s="36"/>
      <c r="J30" s="36"/>
      <c r="K30" s="36"/>
      <c r="L30" s="36"/>
      <c r="M30" s="36"/>
      <c r="N30" s="36"/>
      <c r="O30" s="36"/>
    </row>
    <row r="31" spans="1:15" s="18" customFormat="1" ht="15.75" customHeight="1" x14ac:dyDescent="0.25">
      <c r="A31" s="127" t="s">
        <v>30</v>
      </c>
      <c r="B31" s="127"/>
      <c r="C31" s="128"/>
      <c r="D31" s="29" t="s">
        <v>20</v>
      </c>
      <c r="E31" s="29" t="s">
        <v>21</v>
      </c>
      <c r="F31" s="29" t="s">
        <v>22</v>
      </c>
      <c r="G31" s="29" t="s">
        <v>23</v>
      </c>
      <c r="I31" s="36"/>
      <c r="J31" s="36"/>
      <c r="K31" s="36"/>
      <c r="L31" s="36"/>
      <c r="M31" s="36"/>
      <c r="N31" s="36"/>
      <c r="O31" s="36"/>
    </row>
    <row r="32" spans="1:15" s="18" customFormat="1" ht="15.75" x14ac:dyDescent="0.25">
      <c r="A32" s="127"/>
      <c r="B32" s="127"/>
      <c r="C32" s="128"/>
      <c r="D32" s="21"/>
      <c r="E32" s="21"/>
      <c r="F32" s="21"/>
      <c r="G32" s="21"/>
      <c r="I32" s="36"/>
      <c r="J32" s="36"/>
      <c r="K32" s="36"/>
      <c r="L32" s="36"/>
      <c r="M32" s="36"/>
      <c r="N32" s="36"/>
      <c r="O32" s="36"/>
    </row>
    <row r="33" spans="1:19" s="18" customFormat="1" ht="15.75" x14ac:dyDescent="0.25">
      <c r="A33" s="43"/>
      <c r="B33" s="43"/>
      <c r="C33" s="23"/>
      <c r="D33" s="23"/>
      <c r="E33" s="23"/>
      <c r="F33" s="23"/>
      <c r="G33" s="23"/>
      <c r="I33" s="36"/>
      <c r="J33" s="36"/>
      <c r="K33" s="36"/>
      <c r="L33" s="36"/>
      <c r="M33" s="36"/>
      <c r="N33" s="36"/>
      <c r="O33" s="36"/>
    </row>
    <row r="34" spans="1:19" ht="104.25" customHeight="1" x14ac:dyDescent="0.25">
      <c r="A34" s="123" t="s">
        <v>14</v>
      </c>
      <c r="B34" s="123"/>
      <c r="C34" s="123"/>
      <c r="D34" s="129" t="s">
        <v>177</v>
      </c>
      <c r="E34" s="130"/>
      <c r="F34" s="130"/>
      <c r="G34" s="131"/>
      <c r="H34" s="18"/>
      <c r="I34" s="23"/>
      <c r="J34" s="36"/>
      <c r="K34" s="36"/>
      <c r="L34" s="36"/>
      <c r="M34" s="36"/>
      <c r="N34" s="36"/>
      <c r="O34" s="36"/>
    </row>
    <row r="35" spans="1:19" ht="15.75" customHeight="1" x14ac:dyDescent="0.25">
      <c r="A35" s="22"/>
      <c r="B35" s="22"/>
      <c r="C35" s="22"/>
      <c r="D35" s="18"/>
      <c r="F35" s="18"/>
      <c r="G35" s="18"/>
      <c r="H35" s="18"/>
      <c r="I35" s="23"/>
      <c r="J35" s="23"/>
      <c r="K35" s="23"/>
      <c r="L35" s="23"/>
      <c r="M35" s="23"/>
      <c r="N35" s="23"/>
      <c r="O35" s="23"/>
      <c r="P35" s="23"/>
      <c r="Q35" s="23"/>
      <c r="R35" s="23"/>
      <c r="S35" s="23"/>
    </row>
    <row r="36" spans="1:19" x14ac:dyDescent="0.25">
      <c r="A36" s="19" t="s">
        <v>104</v>
      </c>
      <c r="E36"/>
      <c r="G36" s="18"/>
      <c r="H36" s="18"/>
      <c r="I36" s="23"/>
      <c r="J36" s="23"/>
      <c r="K36" s="23"/>
      <c r="L36" s="23"/>
      <c r="M36" s="23"/>
      <c r="N36" s="23"/>
      <c r="O36" s="23"/>
      <c r="P36" s="23"/>
      <c r="Q36" s="23"/>
      <c r="R36" s="23"/>
      <c r="S36" s="23"/>
    </row>
    <row r="37" spans="1:19" ht="15.75" customHeight="1" x14ac:dyDescent="0.25">
      <c r="B37" s="17"/>
      <c r="C37" s="18"/>
      <c r="D37" s="16" t="s">
        <v>103</v>
      </c>
      <c r="E37" s="12"/>
      <c r="G37" s="18"/>
      <c r="H37" s="18"/>
      <c r="I37" s="23"/>
      <c r="J37" s="23"/>
      <c r="K37" s="23"/>
      <c r="L37" s="23"/>
      <c r="M37" s="23"/>
      <c r="N37" s="23"/>
      <c r="O37" s="23"/>
      <c r="P37" s="23"/>
      <c r="Q37" s="23"/>
      <c r="R37" s="23"/>
      <c r="S37" s="23"/>
    </row>
    <row r="38" spans="1:19" ht="15" customHeight="1" x14ac:dyDescent="0.25">
      <c r="E38"/>
      <c r="I38" s="23"/>
      <c r="J38" s="23"/>
      <c r="K38" s="23"/>
      <c r="L38" s="23"/>
      <c r="M38" s="23"/>
      <c r="N38" s="23"/>
      <c r="O38" s="23"/>
      <c r="P38" s="23"/>
      <c r="Q38" s="23"/>
      <c r="R38" s="23"/>
      <c r="S38" s="23"/>
    </row>
    <row r="39" spans="1:19" ht="15" customHeight="1" x14ac:dyDescent="0.25">
      <c r="A39" s="28"/>
      <c r="B39" s="35" t="s">
        <v>24</v>
      </c>
      <c r="C39" s="29" t="s">
        <v>20</v>
      </c>
      <c r="D39" s="29" t="s">
        <v>21</v>
      </c>
      <c r="E39" s="29" t="s">
        <v>22</v>
      </c>
      <c r="F39" s="29" t="s">
        <v>23</v>
      </c>
      <c r="I39" s="23"/>
      <c r="J39" s="23"/>
      <c r="K39" s="23"/>
      <c r="L39" s="23"/>
      <c r="M39" s="23"/>
      <c r="N39" s="23"/>
      <c r="O39" s="23"/>
      <c r="P39" s="23"/>
      <c r="Q39" s="23"/>
      <c r="R39" s="23"/>
      <c r="S39" s="23"/>
    </row>
    <row r="40" spans="1:19" x14ac:dyDescent="0.25">
      <c r="A40" s="106" t="s">
        <v>11</v>
      </c>
      <c r="B40" s="30" t="s">
        <v>25</v>
      </c>
      <c r="C40" s="34" t="s">
        <v>193</v>
      </c>
      <c r="D40" s="34" t="s">
        <v>193</v>
      </c>
      <c r="E40" s="34" t="s">
        <v>193</v>
      </c>
      <c r="F40" s="34" t="s">
        <v>175</v>
      </c>
      <c r="I40" s="23"/>
      <c r="J40" s="23"/>
      <c r="K40" s="23"/>
      <c r="L40" s="23"/>
      <c r="M40" s="23"/>
      <c r="N40" s="23"/>
      <c r="O40" s="23"/>
      <c r="P40" s="23"/>
      <c r="Q40" s="23"/>
      <c r="R40" s="23"/>
      <c r="S40" s="23"/>
    </row>
    <row r="41" spans="1:19" x14ac:dyDescent="0.25">
      <c r="A41" s="106"/>
      <c r="B41" s="30" t="s">
        <v>26</v>
      </c>
      <c r="C41" s="34" t="s">
        <v>193</v>
      </c>
      <c r="D41" s="34" t="s">
        <v>194</v>
      </c>
      <c r="E41" s="34" t="s">
        <v>193</v>
      </c>
      <c r="F41" s="32"/>
      <c r="I41" s="23"/>
      <c r="J41" s="23"/>
      <c r="K41" s="23"/>
      <c r="L41" s="23"/>
      <c r="M41" s="23"/>
      <c r="N41" s="23"/>
      <c r="O41" s="23"/>
      <c r="P41" s="23"/>
      <c r="Q41" s="23"/>
      <c r="R41" s="23"/>
      <c r="S41" s="23"/>
    </row>
    <row r="42" spans="1:19" x14ac:dyDescent="0.25">
      <c r="A42" s="106"/>
      <c r="B42" s="30" t="s">
        <v>27</v>
      </c>
      <c r="C42" s="34" t="s">
        <v>193</v>
      </c>
      <c r="D42" s="33"/>
      <c r="E42" s="33"/>
      <c r="F42" s="32"/>
    </row>
    <row r="44" spans="1:19" s="70" customFormat="1" ht="15.75" x14ac:dyDescent="0.25">
      <c r="A44" s="107" t="s">
        <v>105</v>
      </c>
      <c r="B44" s="107"/>
      <c r="C44" s="99"/>
      <c r="D44" s="99"/>
      <c r="E44" s="99"/>
    </row>
    <row r="45" spans="1:19" ht="15.75" x14ac:dyDescent="0.25">
      <c r="A45" s="107" t="s">
        <v>126</v>
      </c>
      <c r="B45" s="107"/>
      <c r="C45" s="99" t="s">
        <v>178</v>
      </c>
      <c r="D45" s="99"/>
      <c r="E45" s="99"/>
    </row>
  </sheetData>
  <mergeCells count="20">
    <mergeCell ref="C45:E45"/>
    <mergeCell ref="A40:A42"/>
    <mergeCell ref="A45:B45"/>
    <mergeCell ref="D18:G18"/>
    <mergeCell ref="D19:G19"/>
    <mergeCell ref="D21:G24"/>
    <mergeCell ref="A21:C24"/>
    <mergeCell ref="A44:B44"/>
    <mergeCell ref="C44:E44"/>
    <mergeCell ref="A34:C34"/>
    <mergeCell ref="A25:C26"/>
    <mergeCell ref="D25:D26"/>
    <mergeCell ref="A31:C32"/>
    <mergeCell ref="D34:G34"/>
    <mergeCell ref="D11:G11"/>
    <mergeCell ref="D12:G12"/>
    <mergeCell ref="D14:G14"/>
    <mergeCell ref="D15:G15"/>
    <mergeCell ref="D17:G17"/>
    <mergeCell ref="D13:G13"/>
  </mergeCells>
  <pageMargins left="0.7" right="0.7" top="0.75" bottom="0.75" header="0.3" footer="0.3"/>
  <pageSetup paperSize="9" orientation="portrait" r:id="rId1"/>
  <headerFooter>
    <oddHeader>&amp;C&amp;14&amp;KFF0000Contributor name&amp;R&amp;14 &amp;KFF00002021-11-30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146"/>
  <sheetViews>
    <sheetView topLeftCell="A2005" zoomScale="85" zoomScaleNormal="85" workbookViewId="0">
      <selection activeCell="Q2025" sqref="Q2025"/>
    </sheetView>
  </sheetViews>
  <sheetFormatPr defaultRowHeight="15" x14ac:dyDescent="0.25"/>
  <cols>
    <col min="1" max="1" width="13.7109375" customWidth="1"/>
    <col min="2" max="2" width="13.28515625" bestFit="1" customWidth="1"/>
    <col min="3" max="4" width="11.5703125" bestFit="1" customWidth="1"/>
    <col min="5" max="5" width="12.140625" customWidth="1"/>
    <col min="6" max="6" width="12" customWidth="1"/>
    <col min="7" max="7" width="11.42578125" customWidth="1"/>
    <col min="8" max="8" width="11.7109375" customWidth="1"/>
    <col min="9" max="9" width="12.140625" bestFit="1" customWidth="1"/>
    <col min="10" max="10" width="11.28515625" bestFit="1" customWidth="1"/>
    <col min="11" max="11" width="13.28515625" bestFit="1" customWidth="1"/>
    <col min="12" max="12" width="8.28515625" bestFit="1" customWidth="1"/>
  </cols>
  <sheetData>
    <row r="1" spans="1:14" s="18" customFormat="1" ht="27" x14ac:dyDescent="0.25">
      <c r="A1" s="10" t="s">
        <v>20</v>
      </c>
    </row>
    <row r="2" spans="1:14" s="18" customFormat="1" ht="18.75" x14ac:dyDescent="0.3">
      <c r="A2" s="9" t="s">
        <v>106</v>
      </c>
      <c r="N2" s="37" t="s">
        <v>62</v>
      </c>
    </row>
    <row r="3" spans="1:14" s="18" customFormat="1" x14ac:dyDescent="0.25">
      <c r="A3" s="56" t="s">
        <v>76</v>
      </c>
    </row>
    <row r="5" spans="1:14" s="18" customFormat="1" x14ac:dyDescent="0.25"/>
    <row r="6" spans="1:14" ht="30" x14ac:dyDescent="0.25">
      <c r="A6" s="57" t="s">
        <v>31</v>
      </c>
      <c r="B6" s="58" t="s">
        <v>179</v>
      </c>
    </row>
    <row r="7" spans="1:14" hidden="1" x14ac:dyDescent="0.25"/>
    <row r="8" spans="1:14" hidden="1" x14ac:dyDescent="0.25"/>
    <row r="9" spans="1:14" hidden="1" x14ac:dyDescent="0.25"/>
    <row r="10" spans="1:14" hidden="1" x14ac:dyDescent="0.25"/>
    <row r="11" spans="1:14" hidden="1" x14ac:dyDescent="0.25"/>
    <row r="12" spans="1:14" hidden="1" x14ac:dyDescent="0.25"/>
    <row r="13" spans="1:14" hidden="1" x14ac:dyDescent="0.25"/>
    <row r="14" spans="1:14" hidden="1" x14ac:dyDescent="0.25"/>
    <row r="15" spans="1:14" hidden="1" x14ac:dyDescent="0.25"/>
    <row r="16" spans="1:14"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spans="1:20" hidden="1" x14ac:dyDescent="0.25"/>
    <row r="1826" spans="1:20" hidden="1" x14ac:dyDescent="0.25"/>
    <row r="1827" spans="1:20" hidden="1" x14ac:dyDescent="0.25"/>
    <row r="1828" spans="1:20" hidden="1" x14ac:dyDescent="0.25"/>
    <row r="1829" spans="1:20" hidden="1" x14ac:dyDescent="0.25"/>
    <row r="1830" spans="1:20" hidden="1" x14ac:dyDescent="0.25"/>
    <row r="1831" spans="1:20" ht="13.5" customHeight="1" x14ac:dyDescent="0.25"/>
    <row r="1834" spans="1:20" ht="18.75" x14ac:dyDescent="0.3">
      <c r="A1834" s="134" t="s">
        <v>107</v>
      </c>
      <c r="B1834" s="134"/>
      <c r="C1834" s="134"/>
      <c r="D1834" s="134"/>
      <c r="E1834" s="134"/>
      <c r="F1834" s="134"/>
      <c r="G1834" s="134"/>
      <c r="H1834" s="134"/>
      <c r="I1834" s="134"/>
      <c r="J1834" s="134"/>
    </row>
    <row r="1836" spans="1:20" ht="69.75" customHeight="1" x14ac:dyDescent="0.25">
      <c r="A1836" s="123" t="s">
        <v>160</v>
      </c>
      <c r="B1836" s="123"/>
      <c r="C1836" s="123"/>
      <c r="D1836" s="133" t="s">
        <v>13</v>
      </c>
      <c r="E1836" s="133"/>
      <c r="F1836" s="133"/>
      <c r="G1836" s="133"/>
      <c r="H1836" s="133"/>
      <c r="I1836" s="133"/>
      <c r="J1836" s="133"/>
    </row>
    <row r="1838" spans="1:20" s="72" customFormat="1" x14ac:dyDescent="0.25">
      <c r="A1838" s="84" t="s">
        <v>147</v>
      </c>
    </row>
    <row r="1839" spans="1:20" s="72" customFormat="1" x14ac:dyDescent="0.25"/>
    <row r="1840" spans="1:20" x14ac:dyDescent="0.25">
      <c r="A1840" s="51" t="s">
        <v>32</v>
      </c>
      <c r="B1840" s="46" t="s">
        <v>146</v>
      </c>
      <c r="C1840" s="46" t="s">
        <v>37</v>
      </c>
      <c r="D1840" s="46" t="s">
        <v>38</v>
      </c>
      <c r="E1840" s="46" t="s">
        <v>39</v>
      </c>
      <c r="F1840" s="46" t="s">
        <v>40</v>
      </c>
      <c r="G1840" s="46" t="s">
        <v>111</v>
      </c>
      <c r="H1840" s="46" t="s">
        <v>182</v>
      </c>
      <c r="I1840" s="46" t="s">
        <v>183</v>
      </c>
      <c r="J1840" s="46" t="s">
        <v>184</v>
      </c>
      <c r="K1840" s="31" t="s">
        <v>185</v>
      </c>
      <c r="L1840" s="31" t="s">
        <v>186</v>
      </c>
      <c r="M1840" s="46" t="s">
        <v>41</v>
      </c>
      <c r="N1840" s="46" t="s">
        <v>41</v>
      </c>
      <c r="O1840" s="46" t="s">
        <v>42</v>
      </c>
      <c r="P1840" s="46" t="s">
        <v>43</v>
      </c>
      <c r="T1840" s="61" t="s">
        <v>44</v>
      </c>
    </row>
    <row r="1841" spans="1:20" x14ac:dyDescent="0.25">
      <c r="A1841" s="51" t="s">
        <v>33</v>
      </c>
      <c r="B1841" s="52" t="s">
        <v>180</v>
      </c>
      <c r="C1841" s="52" t="s">
        <v>19</v>
      </c>
      <c r="D1841" s="52">
        <v>19.5</v>
      </c>
      <c r="E1841" s="52"/>
      <c r="F1841" s="52">
        <v>20</v>
      </c>
      <c r="G1841" s="52">
        <v>35</v>
      </c>
      <c r="H1841" s="52">
        <v>5</v>
      </c>
      <c r="I1841" s="90">
        <v>6</v>
      </c>
      <c r="J1841" s="90">
        <v>12</v>
      </c>
      <c r="K1841" s="90">
        <v>24</v>
      </c>
      <c r="L1841" s="91">
        <v>2.0000000000000001E-4</v>
      </c>
      <c r="M1841" s="52"/>
      <c r="N1841" s="52"/>
      <c r="O1841" s="52">
        <v>0.25</v>
      </c>
      <c r="P1841" s="92">
        <v>1.0000000000000001E-9</v>
      </c>
      <c r="T1841" s="61" t="s">
        <v>45</v>
      </c>
    </row>
    <row r="1842" spans="1:20" x14ac:dyDescent="0.25">
      <c r="A1842" s="51" t="s">
        <v>127</v>
      </c>
      <c r="B1842" s="52" t="s">
        <v>180</v>
      </c>
      <c r="C1842" s="52" t="s">
        <v>19</v>
      </c>
      <c r="D1842" s="52">
        <v>21</v>
      </c>
      <c r="E1842" s="52"/>
      <c r="F1842" s="52">
        <v>36</v>
      </c>
      <c r="G1842" s="52">
        <v>36</v>
      </c>
      <c r="H1842" s="52">
        <v>15</v>
      </c>
      <c r="I1842" s="90">
        <v>15</v>
      </c>
      <c r="J1842" s="90">
        <v>30</v>
      </c>
      <c r="K1842" s="90">
        <v>30</v>
      </c>
      <c r="L1842" s="91">
        <v>2.0000000000000001E-4</v>
      </c>
      <c r="M1842" s="52"/>
      <c r="N1842" s="52"/>
      <c r="O1842" s="52">
        <v>0.3</v>
      </c>
      <c r="P1842" s="92">
        <v>9.9999999999999995E-7</v>
      </c>
      <c r="T1842" s="61" t="s">
        <v>46</v>
      </c>
    </row>
    <row r="1843" spans="1:20" x14ac:dyDescent="0.25">
      <c r="A1843" s="51" t="s">
        <v>34</v>
      </c>
      <c r="B1843" s="52" t="s">
        <v>180</v>
      </c>
      <c r="C1843" s="52" t="s">
        <v>19</v>
      </c>
      <c r="D1843" s="52">
        <v>24</v>
      </c>
      <c r="E1843" s="52"/>
      <c r="F1843" s="52">
        <v>38</v>
      </c>
      <c r="G1843" s="52">
        <v>1</v>
      </c>
      <c r="H1843" s="52">
        <v>50</v>
      </c>
      <c r="I1843" s="90">
        <v>50</v>
      </c>
      <c r="J1843" s="90">
        <v>100</v>
      </c>
      <c r="K1843" s="90">
        <v>100</v>
      </c>
      <c r="L1843" s="91">
        <v>2.0000000000000001E-4</v>
      </c>
      <c r="M1843" s="52"/>
      <c r="N1843" s="52"/>
      <c r="O1843" s="52">
        <v>0.3</v>
      </c>
      <c r="P1843" s="92">
        <v>1E-3</v>
      </c>
      <c r="T1843" s="76" t="s">
        <v>112</v>
      </c>
    </row>
    <row r="1844" spans="1:20" x14ac:dyDescent="0.25">
      <c r="A1844" s="51" t="s">
        <v>35</v>
      </c>
      <c r="B1844" s="52" t="s">
        <v>180</v>
      </c>
      <c r="C1844" s="52" t="s">
        <v>19</v>
      </c>
      <c r="D1844" s="52">
        <v>24</v>
      </c>
      <c r="E1844" s="52"/>
      <c r="F1844" s="52">
        <v>38</v>
      </c>
      <c r="G1844" s="52">
        <v>1</v>
      </c>
      <c r="H1844" s="52">
        <v>50</v>
      </c>
      <c r="I1844" s="90">
        <v>50</v>
      </c>
      <c r="J1844" s="90">
        <v>100</v>
      </c>
      <c r="K1844" s="90">
        <v>100</v>
      </c>
      <c r="L1844" s="91">
        <v>2.0000000000000001E-4</v>
      </c>
      <c r="M1844" s="52"/>
      <c r="N1844" s="52"/>
      <c r="O1844" s="52">
        <v>0.3</v>
      </c>
      <c r="P1844" s="92">
        <v>1E-4</v>
      </c>
      <c r="T1844" s="61" t="s">
        <v>110</v>
      </c>
    </row>
    <row r="1845" spans="1:20" x14ac:dyDescent="0.25">
      <c r="A1845" s="51" t="s">
        <v>36</v>
      </c>
      <c r="B1845" s="52" t="s">
        <v>181</v>
      </c>
      <c r="C1845" s="52" t="s">
        <v>19</v>
      </c>
      <c r="D1845" s="52">
        <v>25</v>
      </c>
      <c r="E1845" s="52"/>
      <c r="F1845" s="52">
        <v>39</v>
      </c>
      <c r="G1845" s="52">
        <v>1</v>
      </c>
      <c r="H1845" s="52"/>
      <c r="I1845" s="31"/>
      <c r="J1845" s="31"/>
      <c r="K1845" s="31"/>
      <c r="L1845" s="31"/>
      <c r="M1845" s="52">
        <v>620</v>
      </c>
      <c r="N1845" s="52">
        <v>620</v>
      </c>
      <c r="O1845" s="52">
        <v>0.3</v>
      </c>
      <c r="P1845" s="92">
        <v>1.0000000000000001E-9</v>
      </c>
      <c r="T1845" s="61" t="s">
        <v>47</v>
      </c>
    </row>
    <row r="1846" spans="1:20" x14ac:dyDescent="0.25">
      <c r="T1846" s="61" t="s">
        <v>48</v>
      </c>
    </row>
    <row r="1847" spans="1:20" x14ac:dyDescent="0.25">
      <c r="A1847" t="s">
        <v>49</v>
      </c>
      <c r="T1847" s="61" t="s">
        <v>109</v>
      </c>
    </row>
    <row r="1848" spans="1:20" s="18" customFormat="1" x14ac:dyDescent="0.25">
      <c r="O1848"/>
      <c r="P1848"/>
      <c r="Q1848"/>
      <c r="T1848" s="61" t="s">
        <v>108</v>
      </c>
    </row>
    <row r="1849" spans="1:20" s="18" customFormat="1" x14ac:dyDescent="0.25">
      <c r="A1849" s="18" t="s">
        <v>55</v>
      </c>
    </row>
    <row r="1850" spans="1:20" s="72" customFormat="1" x14ac:dyDescent="0.25">
      <c r="A1850" s="84" t="s">
        <v>131</v>
      </c>
    </row>
    <row r="1851" spans="1:20" s="18" customFormat="1" x14ac:dyDescent="0.25"/>
    <row r="1852" spans="1:20" s="18" customFormat="1" ht="51" x14ac:dyDescent="0.25">
      <c r="A1852" s="45" t="s">
        <v>130</v>
      </c>
      <c r="B1852" s="78" t="s">
        <v>113</v>
      </c>
      <c r="C1852" s="78" t="s">
        <v>56</v>
      </c>
      <c r="D1852" s="78" t="s">
        <v>57</v>
      </c>
      <c r="E1852" s="78" t="s">
        <v>58</v>
      </c>
      <c r="F1852" s="79" t="s">
        <v>128</v>
      </c>
      <c r="G1852" s="79" t="s">
        <v>129</v>
      </c>
      <c r="I1852" s="136" t="s">
        <v>63</v>
      </c>
      <c r="J1852" s="136"/>
      <c r="K1852" s="136"/>
    </row>
    <row r="1853" spans="1:20" s="18" customFormat="1" x14ac:dyDescent="0.25">
      <c r="A1853" s="46" t="s">
        <v>59</v>
      </c>
      <c r="B1853" s="46" t="s">
        <v>114</v>
      </c>
      <c r="C1853" s="46" t="s">
        <v>60</v>
      </c>
      <c r="D1853" s="46" t="s">
        <v>60</v>
      </c>
      <c r="E1853" s="46" t="s">
        <v>60</v>
      </c>
      <c r="F1853" s="48" t="s">
        <v>61</v>
      </c>
      <c r="G1853" s="48" t="s">
        <v>61</v>
      </c>
    </row>
    <row r="1854" spans="1:20" s="18" customFormat="1" x14ac:dyDescent="0.25">
      <c r="A1854" s="95">
        <v>0</v>
      </c>
      <c r="B1854" s="94">
        <f>102-A1854</f>
        <v>102</v>
      </c>
      <c r="C1854" s="94">
        <v>1.49320929485976</v>
      </c>
      <c r="D1854" s="94">
        <v>-54.414502321420699</v>
      </c>
      <c r="E1854" s="94">
        <v>-19.614836767149239</v>
      </c>
      <c r="F1854" s="94">
        <v>-1026.7483501621898</v>
      </c>
      <c r="G1854" s="94">
        <v>209.350144223163</v>
      </c>
      <c r="I1854" s="18" t="s">
        <v>68</v>
      </c>
      <c r="M1854" s="53" t="s">
        <v>65</v>
      </c>
    </row>
    <row r="1855" spans="1:20" s="18" customFormat="1" x14ac:dyDescent="0.25">
      <c r="A1855" s="95">
        <v>0.58331039980500066</v>
      </c>
      <c r="B1855" s="94">
        <f t="shared" ref="B1855:B1895" si="0">102-A1855</f>
        <v>101.416689600195</v>
      </c>
      <c r="C1855" s="94">
        <v>-8.9115617369873608</v>
      </c>
      <c r="D1855" s="94">
        <v>-43.134026183432397</v>
      </c>
      <c r="E1855" s="94">
        <v>-19.100711707001384</v>
      </c>
      <c r="F1855" s="94">
        <v>-1035.9612390227101</v>
      </c>
      <c r="G1855" s="94">
        <v>197.12621015128201</v>
      </c>
      <c r="H1855" s="72"/>
      <c r="I1855" s="48" t="s">
        <v>64</v>
      </c>
      <c r="J1855" s="44">
        <v>1.44</v>
      </c>
    </row>
    <row r="1856" spans="1:20" s="18" customFormat="1" x14ac:dyDescent="0.25">
      <c r="A1856" s="95">
        <v>1.1666207996100013</v>
      </c>
      <c r="B1856" s="94">
        <f t="shared" si="0"/>
        <v>100.83337920039</v>
      </c>
      <c r="C1856" s="94">
        <v>-19.324498809812798</v>
      </c>
      <c r="D1856" s="94">
        <v>-31.861716086418301</v>
      </c>
      <c r="E1856" s="94">
        <v>-18.594752687829764</v>
      </c>
      <c r="F1856" s="94">
        <v>-1046.71627610825</v>
      </c>
      <c r="G1856" s="94">
        <v>185.57411719598699</v>
      </c>
      <c r="H1856" s="72"/>
    </row>
    <row r="1857" spans="1:13" s="18" customFormat="1" x14ac:dyDescent="0.25">
      <c r="A1857" s="95">
        <v>1.1666207996100013</v>
      </c>
      <c r="B1857" s="94">
        <f t="shared" si="0"/>
        <v>100.83337920039</v>
      </c>
      <c r="C1857" s="94">
        <v>-18.849701510585099</v>
      </c>
      <c r="D1857" s="94">
        <v>-20.5823676441007</v>
      </c>
      <c r="E1857" s="94">
        <v>-12.901879403136064</v>
      </c>
      <c r="F1857" s="94">
        <v>-1046.71627610825</v>
      </c>
      <c r="G1857" s="94">
        <v>185.574117195985</v>
      </c>
      <c r="H1857" s="72"/>
      <c r="I1857" s="18" t="s">
        <v>69</v>
      </c>
    </row>
    <row r="1858" spans="1:13" s="18" customFormat="1" x14ac:dyDescent="0.25">
      <c r="A1858" s="95">
        <v>2.0833103998108982</v>
      </c>
      <c r="B1858" s="94">
        <f t="shared" si="0"/>
        <v>99.916689600189102</v>
      </c>
      <c r="C1858" s="94">
        <v>-34.146211587376001</v>
      </c>
      <c r="D1858" s="94">
        <v>-6.2018279412151998</v>
      </c>
      <c r="E1858" s="94">
        <v>-13.141904437431583</v>
      </c>
      <c r="F1858" s="94">
        <v>-1065.0168115295501</v>
      </c>
      <c r="G1858" s="94">
        <v>162.64002976415802</v>
      </c>
      <c r="H1858" s="72"/>
      <c r="I1858" s="48" t="s">
        <v>64</v>
      </c>
      <c r="J1858" s="44">
        <v>1.66</v>
      </c>
      <c r="M1858" s="53" t="s">
        <v>65</v>
      </c>
    </row>
    <row r="1859" spans="1:13" s="18" customFormat="1" x14ac:dyDescent="0.25">
      <c r="A1859" s="95">
        <v>3.000000000011994</v>
      </c>
      <c r="B1859" s="94">
        <f t="shared" si="0"/>
        <v>98.999999999988006</v>
      </c>
      <c r="C1859" s="94">
        <v>-49.4634826838425</v>
      </c>
      <c r="D1859" s="94">
        <v>8.1579507419947905</v>
      </c>
      <c r="E1859" s="94">
        <v>-13.402690491402645</v>
      </c>
      <c r="F1859" s="94">
        <v>-1088.21703689829</v>
      </c>
      <c r="G1859" s="94">
        <v>145.69493332035898</v>
      </c>
      <c r="H1859" s="72"/>
    </row>
    <row r="1860" spans="1:13" s="18" customFormat="1" x14ac:dyDescent="0.25">
      <c r="A1860" s="95">
        <v>3.000000000011994</v>
      </c>
      <c r="B1860" s="94">
        <f t="shared" si="0"/>
        <v>98.999999999988006</v>
      </c>
      <c r="C1860" s="94">
        <v>-46.548651619111403</v>
      </c>
      <c r="D1860" s="94">
        <v>-24.819216858848399</v>
      </c>
      <c r="E1860" s="94">
        <v>-31.919480369553401</v>
      </c>
      <c r="F1860" s="94">
        <v>-1088.21703689829</v>
      </c>
      <c r="G1860" s="94">
        <v>145.69493332035898</v>
      </c>
      <c r="H1860" s="72"/>
    </row>
    <row r="1861" spans="1:13" s="18" customFormat="1" x14ac:dyDescent="0.25">
      <c r="A1861" s="95">
        <v>4.287144174902096</v>
      </c>
      <c r="B1861" s="94">
        <f t="shared" si="0"/>
        <v>97.712855825097904</v>
      </c>
      <c r="C1861" s="94">
        <v>-69.313614924812697</v>
      </c>
      <c r="D1861" s="94">
        <v>-35.022101407700497</v>
      </c>
      <c r="E1861" s="94">
        <v>-46.395452567008398</v>
      </c>
      <c r="F1861" s="94">
        <v>-1093.80600501397</v>
      </c>
      <c r="G1861" s="94">
        <v>117.79616645139301</v>
      </c>
      <c r="H1861" s="72"/>
    </row>
    <row r="1862" spans="1:13" s="18" customFormat="1" x14ac:dyDescent="0.25">
      <c r="A1862" s="95">
        <v>5.574288349792198</v>
      </c>
      <c r="B1862" s="94">
        <f t="shared" si="0"/>
        <v>96.425711650207802</v>
      </c>
      <c r="C1862" s="94">
        <v>-92.216869469638397</v>
      </c>
      <c r="D1862" s="94">
        <v>-45.363277195676801</v>
      </c>
      <c r="E1862" s="94">
        <v>-61.009716003587698</v>
      </c>
      <c r="F1862" s="94">
        <v>-1091.9843448670199</v>
      </c>
      <c r="G1862" s="94">
        <v>91.728338574617993</v>
      </c>
      <c r="H1862" s="72"/>
    </row>
    <row r="1863" spans="1:13" s="18" customFormat="1" x14ac:dyDescent="0.25">
      <c r="A1863" s="95">
        <v>5.574288349792198</v>
      </c>
      <c r="B1863" s="94">
        <f t="shared" si="0"/>
        <v>96.425711650207802</v>
      </c>
      <c r="C1863" s="94">
        <v>-98.380094558862098</v>
      </c>
      <c r="D1863" s="94">
        <v>-51.840827767534797</v>
      </c>
      <c r="E1863" s="94">
        <v>-67.408098069288101</v>
      </c>
      <c r="F1863" s="94">
        <v>-1091.9843448670199</v>
      </c>
      <c r="G1863" s="94">
        <v>91.728338574618093</v>
      </c>
      <c r="H1863" s="72"/>
    </row>
    <row r="1864" spans="1:13" s="18" customFormat="1" x14ac:dyDescent="0.25">
      <c r="A1864" s="95">
        <v>5.787144174902096</v>
      </c>
      <c r="B1864" s="94">
        <f t="shared" si="0"/>
        <v>96.212855825097904</v>
      </c>
      <c r="C1864" s="94">
        <v>-102.515698898008</v>
      </c>
      <c r="D1864" s="94">
        <v>-54.303711650473197</v>
      </c>
      <c r="E1864" s="94">
        <v>-70.406827970218401</v>
      </c>
      <c r="F1864" s="94">
        <v>-1090.9913301485901</v>
      </c>
      <c r="G1864" s="94">
        <v>86.093837985619601</v>
      </c>
      <c r="H1864" s="72"/>
    </row>
    <row r="1865" spans="1:13" s="18" customFormat="1" x14ac:dyDescent="0.25">
      <c r="A1865" s="95">
        <v>6.000000000011994</v>
      </c>
      <c r="B1865" s="94">
        <f t="shared" si="0"/>
        <v>95.999999999988006</v>
      </c>
      <c r="C1865" s="94">
        <v>-106.655221647237</v>
      </c>
      <c r="D1865" s="94">
        <v>-56.770513943493697</v>
      </c>
      <c r="E1865" s="94">
        <v>-73.409476281231107</v>
      </c>
      <c r="F1865" s="94">
        <v>-1089.8042760830001</v>
      </c>
      <c r="G1865" s="94">
        <v>80.117524418502398</v>
      </c>
      <c r="H1865" s="72"/>
    </row>
    <row r="1866" spans="1:13" s="18" customFormat="1" x14ac:dyDescent="0.25">
      <c r="A1866" s="95">
        <v>6.000000000011994</v>
      </c>
      <c r="B1866" s="94">
        <f t="shared" si="0"/>
        <v>95.999999999988006</v>
      </c>
      <c r="C1866" s="94">
        <v>-104.51310858582799</v>
      </c>
      <c r="D1866" s="94">
        <v>-60.549141677828203</v>
      </c>
      <c r="E1866" s="94">
        <v>-75.20758497523704</v>
      </c>
      <c r="F1866" s="94">
        <v>-1089.8042760830001</v>
      </c>
      <c r="G1866" s="94">
        <v>80.117524418502001</v>
      </c>
      <c r="H1866" s="72"/>
    </row>
    <row r="1867" spans="1:13" s="18" customFormat="1" x14ac:dyDescent="0.25">
      <c r="A1867" s="95">
        <v>8.7323688919008049</v>
      </c>
      <c r="B1867" s="94">
        <f t="shared" si="0"/>
        <v>93.267631108099195</v>
      </c>
      <c r="C1867" s="94">
        <v>-142.00692830849101</v>
      </c>
      <c r="D1867" s="94">
        <v>-78.945262045453006</v>
      </c>
      <c r="E1867" s="94">
        <v>-99.99948907757819</v>
      </c>
      <c r="F1867" s="94">
        <v>-1072.05693471985</v>
      </c>
      <c r="G1867" s="94">
        <v>35.525881848235102</v>
      </c>
      <c r="H1867" s="72"/>
    </row>
    <row r="1868" spans="1:13" s="18" customFormat="1" x14ac:dyDescent="0.25">
      <c r="A1868" s="95">
        <v>11.464737783789502</v>
      </c>
      <c r="B1868" s="94">
        <f t="shared" si="0"/>
        <v>90.535262216210498</v>
      </c>
      <c r="C1868" s="94">
        <v>-180.196176442325</v>
      </c>
      <c r="D1868" s="94">
        <v>-98.036810824248406</v>
      </c>
      <c r="E1868" s="94">
        <v>-125.48682159109012</v>
      </c>
      <c r="F1868" s="94">
        <v>-1024.51394524478</v>
      </c>
      <c r="G1868" s="94">
        <v>-2.94934913804323</v>
      </c>
      <c r="H1868" s="72"/>
    </row>
    <row r="1869" spans="1:13" s="18" customFormat="1" x14ac:dyDescent="0.25">
      <c r="A1869" s="95">
        <v>11.464737783789502</v>
      </c>
      <c r="B1869" s="94">
        <f t="shared" si="0"/>
        <v>90.535262216210498</v>
      </c>
      <c r="C1869" s="94">
        <v>-190.51701669260501</v>
      </c>
      <c r="D1869" s="94">
        <v>-108.744924467917</v>
      </c>
      <c r="E1869" s="94">
        <v>-136.20872853403569</v>
      </c>
      <c r="F1869" s="94">
        <v>-1024.51394524478</v>
      </c>
      <c r="G1869" s="94">
        <v>-2.94934913804371</v>
      </c>
      <c r="H1869" s="72"/>
    </row>
    <row r="1870" spans="1:13" s="18" customFormat="1" x14ac:dyDescent="0.25">
      <c r="A1870" s="95">
        <v>11.732368891900805</v>
      </c>
      <c r="B1870" s="94">
        <f t="shared" si="0"/>
        <v>90.267631108099195</v>
      </c>
      <c r="C1870" s="94">
        <v>-195.28784040285299</v>
      </c>
      <c r="D1870" s="94">
        <v>-111.97435374158999</v>
      </c>
      <c r="E1870" s="94">
        <v>-139.915344446548</v>
      </c>
      <c r="F1870" s="94">
        <v>-1019.17135435017</v>
      </c>
      <c r="G1870" s="94">
        <v>-8.3790329872040914</v>
      </c>
      <c r="H1870" s="72"/>
    </row>
    <row r="1871" spans="1:13" s="18" customFormat="1" x14ac:dyDescent="0.25">
      <c r="A1871" s="95">
        <v>12.000000000011994</v>
      </c>
      <c r="B1871" s="94">
        <f t="shared" si="0"/>
        <v>89.999999999988006</v>
      </c>
      <c r="C1871" s="94">
        <v>-200.06663170895999</v>
      </c>
      <c r="D1871" s="94">
        <v>-115.211750611121</v>
      </c>
      <c r="E1871" s="94">
        <v>-143.62992795491866</v>
      </c>
      <c r="F1871" s="94">
        <v>-1013.6586847536299</v>
      </c>
      <c r="G1871" s="94">
        <v>-14.111690154435699</v>
      </c>
      <c r="H1871" s="72"/>
    </row>
    <row r="1872" spans="1:13" s="18" customFormat="1" x14ac:dyDescent="0.25">
      <c r="A1872" s="95">
        <v>12.000000000011994</v>
      </c>
      <c r="B1872" s="94">
        <f t="shared" si="0"/>
        <v>89.999999999988006</v>
      </c>
      <c r="C1872" s="94">
        <v>-203.135042428823</v>
      </c>
      <c r="D1872" s="94">
        <v>-120.235405801014</v>
      </c>
      <c r="E1872" s="94">
        <v>-148.41673349430098</v>
      </c>
      <c r="F1872" s="94">
        <v>-1013.6586847536299</v>
      </c>
      <c r="G1872" s="94">
        <v>-14.1116901544348</v>
      </c>
      <c r="H1872" s="72"/>
    </row>
    <row r="1873" spans="1:8" s="18" customFormat="1" x14ac:dyDescent="0.25">
      <c r="A1873" s="95">
        <v>12.263963934444504</v>
      </c>
      <c r="B1873" s="94">
        <f t="shared" si="0"/>
        <v>89.736036065555496</v>
      </c>
      <c r="C1873" s="94">
        <v>-209.02261549062999</v>
      </c>
      <c r="D1873" s="94">
        <v>-124.292214156169</v>
      </c>
      <c r="E1873" s="94">
        <v>-153.179945408815</v>
      </c>
      <c r="F1873" s="94">
        <v>-1008.4761190992499</v>
      </c>
      <c r="G1873" s="94">
        <v>-15.455578213314599</v>
      </c>
      <c r="H1873" s="72"/>
    </row>
    <row r="1874" spans="1:8" s="18" customFormat="1" x14ac:dyDescent="0.25">
      <c r="A1874" s="95">
        <v>12.527927868877001</v>
      </c>
      <c r="B1874" s="94">
        <f t="shared" si="0"/>
        <v>89.472072131122999</v>
      </c>
      <c r="C1874" s="94">
        <v>-214.930436054994</v>
      </c>
      <c r="D1874" s="94">
        <v>-128.36927001388199</v>
      </c>
      <c r="E1874" s="94">
        <v>-157.96340482588633</v>
      </c>
      <c r="F1874" s="94">
        <v>-1003.0997998781399</v>
      </c>
      <c r="G1874" s="94">
        <v>-16.6830029933563</v>
      </c>
      <c r="H1874" s="72"/>
    </row>
    <row r="1875" spans="1:8" s="18" customFormat="1" x14ac:dyDescent="0.25">
      <c r="A1875" s="95">
        <v>12.527927868877001</v>
      </c>
      <c r="B1875" s="94">
        <f t="shared" si="0"/>
        <v>89.472072131122999</v>
      </c>
      <c r="C1875" s="94">
        <v>-196.874426808386</v>
      </c>
      <c r="D1875" s="94">
        <v>-118.719270335581</v>
      </c>
      <c r="E1875" s="94">
        <v>-145.11009466232335</v>
      </c>
      <c r="F1875" s="94">
        <v>-1003.0997998781399</v>
      </c>
      <c r="G1875" s="94">
        <v>-16.683002993355899</v>
      </c>
      <c r="H1875" s="72"/>
    </row>
    <row r="1876" spans="1:8" s="18" customFormat="1" x14ac:dyDescent="0.25">
      <c r="A1876" s="95">
        <v>14.763963934444504</v>
      </c>
      <c r="B1876" s="94">
        <f t="shared" si="0"/>
        <v>87.236036065555496</v>
      </c>
      <c r="C1876" s="94">
        <v>-228.53122233548601</v>
      </c>
      <c r="D1876" s="94">
        <v>-138.32759658960501</v>
      </c>
      <c r="E1876" s="94">
        <v>-168.39991829481366</v>
      </c>
      <c r="F1876" s="94">
        <v>-946.35624032764895</v>
      </c>
      <c r="G1876" s="94">
        <v>-28.462936752780699</v>
      </c>
      <c r="H1876" s="72"/>
    </row>
    <row r="1877" spans="1:8" s="18" customFormat="1" x14ac:dyDescent="0.25">
      <c r="A1877" s="95">
        <v>17.000000000011994</v>
      </c>
      <c r="B1877" s="94">
        <f t="shared" si="0"/>
        <v>84.999999999988006</v>
      </c>
      <c r="C1877" s="94">
        <v>-262.20918925228301</v>
      </c>
      <c r="D1877" s="94">
        <v>-159.95709423332701</v>
      </c>
      <c r="E1877" s="94">
        <v>-193.71091331700134</v>
      </c>
      <c r="F1877" s="94">
        <v>-870.50104525281199</v>
      </c>
      <c r="G1877" s="94">
        <v>-32.7105079162001</v>
      </c>
      <c r="H1877" s="72"/>
    </row>
    <row r="1878" spans="1:8" s="18" customFormat="1" x14ac:dyDescent="0.25">
      <c r="A1878" s="95">
        <v>17.000000000011994</v>
      </c>
      <c r="B1878" s="94">
        <f t="shared" si="0"/>
        <v>84.999999999988006</v>
      </c>
      <c r="C1878" s="94">
        <v>-351.14809229294599</v>
      </c>
      <c r="D1878" s="94">
        <v>-227.767023995123</v>
      </c>
      <c r="E1878" s="94">
        <v>-263.70101651788565</v>
      </c>
      <c r="F1878" s="94">
        <v>-870.50104525281199</v>
      </c>
      <c r="G1878" s="94">
        <v>-32.7105079162001</v>
      </c>
      <c r="H1878" s="72"/>
    </row>
    <row r="1879" spans="1:8" s="18" customFormat="1" x14ac:dyDescent="0.25">
      <c r="A1879" s="95">
        <v>20.173846254117905</v>
      </c>
      <c r="B1879" s="94">
        <f t="shared" si="0"/>
        <v>81.826153745882095</v>
      </c>
      <c r="C1879" s="94">
        <v>-292.05688189713698</v>
      </c>
      <c r="D1879" s="94">
        <v>-166.11666869782701</v>
      </c>
      <c r="E1879" s="94">
        <v>-211.40474867090532</v>
      </c>
      <c r="F1879" s="94">
        <v>-744.67947303959704</v>
      </c>
      <c r="G1879" s="94">
        <v>-20.6509298889973</v>
      </c>
      <c r="H1879" s="72"/>
    </row>
    <row r="1880" spans="1:8" s="18" customFormat="1" x14ac:dyDescent="0.25">
      <c r="A1880" s="95">
        <v>23.347692508223702</v>
      </c>
      <c r="B1880" s="94">
        <f t="shared" si="0"/>
        <v>78.652307491776298</v>
      </c>
      <c r="C1880" s="94">
        <v>-369.37129718660401</v>
      </c>
      <c r="D1880" s="94">
        <v>-240.87193908580701</v>
      </c>
      <c r="E1880" s="94">
        <v>-295.51410650920099</v>
      </c>
      <c r="F1880" s="94">
        <v>-578.89895056611692</v>
      </c>
      <c r="G1880" s="94">
        <v>-11.798578315215501</v>
      </c>
      <c r="H1880" s="72"/>
    </row>
    <row r="1881" spans="1:8" s="18" customFormat="1" x14ac:dyDescent="0.25">
      <c r="A1881" s="95">
        <v>23.347692508223702</v>
      </c>
      <c r="B1881" s="94">
        <f t="shared" si="0"/>
        <v>78.652307491776298</v>
      </c>
      <c r="C1881" s="94">
        <v>-393.53407344315701</v>
      </c>
      <c r="D1881" s="94">
        <v>-250.796789913689</v>
      </c>
      <c r="E1881" s="94">
        <v>-311.1423651330187</v>
      </c>
      <c r="F1881" s="94">
        <v>-578.89895056611795</v>
      </c>
      <c r="G1881" s="94">
        <v>-11.7985783152149</v>
      </c>
      <c r="H1881" s="72"/>
    </row>
    <row r="1882" spans="1:8" s="18" customFormat="1" x14ac:dyDescent="0.25">
      <c r="A1882" s="95">
        <v>23.673846254117905</v>
      </c>
      <c r="B1882" s="94">
        <f t="shared" si="0"/>
        <v>78.326153745882095</v>
      </c>
      <c r="C1882" s="94">
        <v>-410.82018853496902</v>
      </c>
      <c r="D1882" s="94">
        <v>-266.70883008857498</v>
      </c>
      <c r="E1882" s="94">
        <v>-328.39052181472903</v>
      </c>
      <c r="F1882" s="94">
        <v>-559.31449780054504</v>
      </c>
      <c r="G1882" s="94">
        <v>-11.461237391403699</v>
      </c>
      <c r="H1882" s="72"/>
    </row>
    <row r="1883" spans="1:8" s="18" customFormat="1" x14ac:dyDescent="0.25">
      <c r="A1883" s="95">
        <v>24.000000000011994</v>
      </c>
      <c r="B1883" s="94">
        <f t="shared" si="0"/>
        <v>77.999999999988006</v>
      </c>
      <c r="C1883" s="94">
        <v>-429.22200924342201</v>
      </c>
      <c r="D1883" s="94">
        <v>-283.73657588010201</v>
      </c>
      <c r="E1883" s="94">
        <v>-346.75438411308005</v>
      </c>
      <c r="F1883" s="94">
        <v>-539.45178215422391</v>
      </c>
      <c r="G1883" s="94">
        <v>-11.346898855410299</v>
      </c>
      <c r="H1883" s="72"/>
    </row>
    <row r="1884" spans="1:8" s="18" customFormat="1" x14ac:dyDescent="0.25">
      <c r="A1884" s="95">
        <v>24.000000000011994</v>
      </c>
      <c r="B1884" s="94">
        <f t="shared" si="0"/>
        <v>77.999999999988006</v>
      </c>
      <c r="C1884" s="94">
        <v>-366.61851711601702</v>
      </c>
      <c r="D1884" s="94">
        <v>-241.017242547302</v>
      </c>
      <c r="E1884" s="94">
        <v>-281.46403144102072</v>
      </c>
      <c r="F1884" s="94">
        <v>-539.45178215422391</v>
      </c>
      <c r="G1884" s="94">
        <v>-11.346898855410501</v>
      </c>
      <c r="H1884" s="72"/>
    </row>
    <row r="1885" spans="1:8" s="18" customFormat="1" x14ac:dyDescent="0.25">
      <c r="A1885" s="95">
        <v>26.386000041957004</v>
      </c>
      <c r="B1885" s="94">
        <f t="shared" si="0"/>
        <v>75.613999958042996</v>
      </c>
      <c r="C1885" s="94">
        <v>-397.954463694705</v>
      </c>
      <c r="D1885" s="94">
        <v>-281.086668716774</v>
      </c>
      <c r="E1885" s="94">
        <v>-322.34893233869434</v>
      </c>
      <c r="F1885" s="94">
        <v>-425.57847160889003</v>
      </c>
      <c r="G1885" s="94">
        <v>-7.4303017247809198</v>
      </c>
      <c r="H1885" s="72"/>
    </row>
    <row r="1886" spans="1:8" s="18" customFormat="1" x14ac:dyDescent="0.25">
      <c r="A1886" s="95">
        <v>28.772000083902</v>
      </c>
      <c r="B1886" s="94">
        <f t="shared" si="0"/>
        <v>73.227999916098</v>
      </c>
      <c r="C1886" s="94">
        <v>-429.29041027339201</v>
      </c>
      <c r="D1886" s="94">
        <v>-321.15609488624699</v>
      </c>
      <c r="E1886" s="94">
        <v>-363.23383323636835</v>
      </c>
      <c r="F1886" s="94">
        <v>-309.55487663785095</v>
      </c>
      <c r="G1886" s="94">
        <v>-1.4766045412528901</v>
      </c>
      <c r="H1886" s="72"/>
    </row>
    <row r="1887" spans="1:8" s="18" customFormat="1" x14ac:dyDescent="0.25">
      <c r="A1887" s="95">
        <v>28.772000083902</v>
      </c>
      <c r="B1887" s="94">
        <f t="shared" si="0"/>
        <v>73.227999916098</v>
      </c>
      <c r="C1887" s="94">
        <v>-516.04970170824197</v>
      </c>
      <c r="D1887" s="94">
        <v>-397.45480243265598</v>
      </c>
      <c r="E1887" s="94">
        <v>-446.08774629542836</v>
      </c>
      <c r="F1887" s="94">
        <v>-309.55487663784896</v>
      </c>
      <c r="G1887" s="94">
        <v>-1.4766045412531301</v>
      </c>
      <c r="H1887" s="72"/>
    </row>
    <row r="1888" spans="1:8" s="18" customFormat="1" x14ac:dyDescent="0.25">
      <c r="A1888" s="95">
        <v>28.886000041956905</v>
      </c>
      <c r="B1888" s="94">
        <f t="shared" si="0"/>
        <v>73.113999958043095</v>
      </c>
      <c r="C1888" s="94">
        <v>-517.60796502618996</v>
      </c>
      <c r="D1888" s="94">
        <v>-399.43368350080902</v>
      </c>
      <c r="E1888" s="94">
        <v>-448.01979801153794</v>
      </c>
      <c r="F1888" s="94">
        <v>-304.42853833930297</v>
      </c>
      <c r="G1888" s="94">
        <v>-2.3535947163937401</v>
      </c>
      <c r="H1888" s="72"/>
    </row>
    <row r="1889" spans="1:10" s="72" customFormat="1" x14ac:dyDescent="0.25">
      <c r="A1889" s="95">
        <v>29.000000000011795</v>
      </c>
      <c r="B1889" s="94">
        <f t="shared" si="0"/>
        <v>72.999999999988205</v>
      </c>
      <c r="C1889" s="94">
        <v>-519.16622834413999</v>
      </c>
      <c r="D1889" s="94">
        <v>-401.412564568964</v>
      </c>
      <c r="E1889" s="94">
        <v>-449.95184972764969</v>
      </c>
      <c r="F1889" s="94">
        <v>-299.29753565140896</v>
      </c>
      <c r="G1889" s="94">
        <v>-3.2545095553296997</v>
      </c>
    </row>
    <row r="1890" spans="1:10" s="72" customFormat="1" x14ac:dyDescent="0.25">
      <c r="A1890" s="95">
        <v>29.000000000011795</v>
      </c>
      <c r="B1890" s="94">
        <f t="shared" si="0"/>
        <v>72.999999999988205</v>
      </c>
      <c r="C1890" s="94">
        <v>-391.39388888469699</v>
      </c>
      <c r="D1890" s="94">
        <v>-298.90761612423103</v>
      </c>
      <c r="E1890" s="94">
        <v>-331.13172604126163</v>
      </c>
      <c r="F1890" s="94">
        <v>-299.297535651408</v>
      </c>
      <c r="G1890" s="94">
        <v>-3.2545095553294998</v>
      </c>
    </row>
    <row r="1891" spans="1:10" s="72" customFormat="1" x14ac:dyDescent="0.25">
      <c r="A1891" s="95">
        <v>29.240008383757001</v>
      </c>
      <c r="B1891" s="94">
        <f t="shared" si="0"/>
        <v>72.759991616242999</v>
      </c>
      <c r="C1891" s="94">
        <v>-394.76767023901402</v>
      </c>
      <c r="D1891" s="94">
        <v>-302.33715342480099</v>
      </c>
      <c r="E1891" s="94">
        <v>-334.42763110235802</v>
      </c>
      <c r="F1891" s="94">
        <v>-290.41159955362002</v>
      </c>
      <c r="G1891" s="94">
        <v>-3.1326517763421702</v>
      </c>
    </row>
    <row r="1892" spans="1:10" s="72" customFormat="1" x14ac:dyDescent="0.25">
      <c r="A1892" s="95">
        <v>29.480016767502207</v>
      </c>
      <c r="B1892" s="94">
        <f t="shared" si="0"/>
        <v>72.519983232497793</v>
      </c>
      <c r="C1892" s="94">
        <v>-398.14145159333202</v>
      </c>
      <c r="D1892" s="94">
        <v>-305.76669072537101</v>
      </c>
      <c r="E1892" s="94">
        <v>-337.72353616345504</v>
      </c>
      <c r="F1892" s="94">
        <v>-281.536373830348</v>
      </c>
      <c r="G1892" s="94">
        <v>-3.0803610752388302</v>
      </c>
    </row>
    <row r="1893" spans="1:10" s="72" customFormat="1" x14ac:dyDescent="0.25">
      <c r="A1893" s="95">
        <v>29.480016767502207</v>
      </c>
      <c r="B1893" s="94">
        <f t="shared" si="0"/>
        <v>72.519983232497793</v>
      </c>
      <c r="C1893" s="94">
        <v>-498.23500740889398</v>
      </c>
      <c r="D1893" s="94">
        <v>-392.43064663214801</v>
      </c>
      <c r="E1893" s="94">
        <v>-429.79406617004832</v>
      </c>
      <c r="F1893" s="94">
        <v>-281.536373830348</v>
      </c>
      <c r="G1893" s="94">
        <v>-3.0803610752388901</v>
      </c>
    </row>
    <row r="1894" spans="1:10" s="72" customFormat="1" x14ac:dyDescent="0.25">
      <c r="A1894" s="95">
        <v>31.740008383751103</v>
      </c>
      <c r="B1894" s="94">
        <f t="shared" si="0"/>
        <v>70.259991616248897</v>
      </c>
      <c r="C1894" s="94">
        <v>-529.66980140991302</v>
      </c>
      <c r="D1894" s="94">
        <v>-434.868958690238</v>
      </c>
      <c r="E1894" s="94">
        <v>-467.68239030113699</v>
      </c>
      <c r="F1894" s="94">
        <v>-199.887862261028</v>
      </c>
      <c r="G1894" s="94">
        <v>-0.18065402056042601</v>
      </c>
    </row>
    <row r="1895" spans="1:10" s="72" customFormat="1" x14ac:dyDescent="0.25">
      <c r="A1895" s="95">
        <v>34</v>
      </c>
      <c r="B1895" s="94">
        <f t="shared" si="0"/>
        <v>68</v>
      </c>
      <c r="C1895" s="94">
        <v>-561.10459541093098</v>
      </c>
      <c r="D1895" s="94">
        <v>-477.307270748326</v>
      </c>
      <c r="E1895" s="94">
        <v>-505.57071443222435</v>
      </c>
      <c r="F1895" s="94">
        <v>-123.745336730578</v>
      </c>
      <c r="G1895" s="94">
        <v>0.41236736216866399</v>
      </c>
    </row>
    <row r="1896" spans="1:10" s="72" customFormat="1" x14ac:dyDescent="0.25">
      <c r="A1896" s="93"/>
    </row>
    <row r="1897" spans="1:10" s="18" customFormat="1" x14ac:dyDescent="0.25">
      <c r="B1897" s="72"/>
      <c r="C1897" s="72"/>
      <c r="D1897" s="72"/>
      <c r="E1897" s="72"/>
      <c r="F1897" s="72"/>
      <c r="G1897" s="72"/>
    </row>
    <row r="1899" spans="1:10" ht="18.75" x14ac:dyDescent="0.3">
      <c r="A1899" s="134" t="s">
        <v>51</v>
      </c>
      <c r="B1899" s="134"/>
      <c r="C1899" s="134"/>
      <c r="D1899" s="134"/>
      <c r="E1899" s="134"/>
      <c r="F1899" s="134"/>
      <c r="G1899" s="134"/>
      <c r="H1899" s="134"/>
      <c r="I1899" s="134"/>
      <c r="J1899" s="134"/>
    </row>
    <row r="1901" spans="1:10" x14ac:dyDescent="0.25">
      <c r="A1901" s="39" t="s">
        <v>53</v>
      </c>
      <c r="B1901" s="135" t="s">
        <v>161</v>
      </c>
      <c r="C1901" s="135"/>
      <c r="D1901" s="135"/>
      <c r="E1901" s="135"/>
      <c r="F1901" s="135"/>
      <c r="G1901" s="135"/>
      <c r="H1901" s="135"/>
      <c r="I1901" s="135"/>
      <c r="J1901" s="135"/>
    </row>
    <row r="1903" spans="1:10" x14ac:dyDescent="0.25">
      <c r="A1903" s="18" t="s">
        <v>66</v>
      </c>
    </row>
    <row r="1904" spans="1:10" s="18" customFormat="1" x14ac:dyDescent="0.25"/>
    <row r="1905" spans="1:60" s="18" customFormat="1" x14ac:dyDescent="0.25">
      <c r="A1905" s="37" t="s">
        <v>70</v>
      </c>
    </row>
    <row r="1906" spans="1:60" s="18" customFormat="1" x14ac:dyDescent="0.25"/>
    <row r="1907" spans="1:60" s="18" customFormat="1" x14ac:dyDescent="0.25">
      <c r="A1907" s="53" t="s">
        <v>115</v>
      </c>
    </row>
    <row r="1908" spans="1:60" ht="16.5" customHeight="1" x14ac:dyDescent="0.25">
      <c r="A1908" s="54" t="s">
        <v>116</v>
      </c>
    </row>
    <row r="1909" spans="1:60" s="72" customFormat="1" ht="16.5" customHeight="1" x14ac:dyDescent="0.25">
      <c r="A1909" s="54"/>
    </row>
    <row r="1910" spans="1:60" s="72" customFormat="1" x14ac:dyDescent="0.25">
      <c r="A1910" s="84" t="s">
        <v>131</v>
      </c>
    </row>
    <row r="1911" spans="1:60" s="18" customFormat="1" ht="16.5" customHeight="1" x14ac:dyDescent="0.25">
      <c r="A1911" s="49"/>
    </row>
    <row r="1912" spans="1:60" s="18" customFormat="1" x14ac:dyDescent="0.25">
      <c r="A1912" s="82" t="s">
        <v>71</v>
      </c>
      <c r="B1912" s="140" t="s">
        <v>72</v>
      </c>
      <c r="C1912" s="141"/>
      <c r="D1912" s="141"/>
      <c r="E1912" s="141"/>
      <c r="F1912" s="141"/>
      <c r="G1912" s="141"/>
      <c r="H1912" s="141"/>
      <c r="I1912" s="142"/>
    </row>
    <row r="1913" spans="1:60" ht="63.75" customHeight="1" x14ac:dyDescent="0.25">
      <c r="A1913" s="45" t="s">
        <v>130</v>
      </c>
      <c r="B1913" s="45" t="s">
        <v>113</v>
      </c>
      <c r="C1913" s="78" t="s">
        <v>56</v>
      </c>
      <c r="D1913" s="78" t="s">
        <v>57</v>
      </c>
      <c r="E1913" s="78" t="s">
        <v>58</v>
      </c>
      <c r="F1913" s="79" t="s">
        <v>128</v>
      </c>
      <c r="G1913" s="79" t="s">
        <v>129</v>
      </c>
      <c r="H1913" s="80" t="s">
        <v>67</v>
      </c>
      <c r="I1913" s="79" t="s">
        <v>79</v>
      </c>
      <c r="J1913" s="72"/>
      <c r="K1913" s="137" t="s">
        <v>77</v>
      </c>
      <c r="L1913" s="138"/>
      <c r="M1913" s="138"/>
      <c r="N1913" s="138"/>
      <c r="O1913" s="138"/>
      <c r="P1913" s="139"/>
      <c r="Q1913" s="72"/>
      <c r="R1913" s="137" t="s">
        <v>117</v>
      </c>
      <c r="S1913" s="138"/>
      <c r="T1913" s="138"/>
      <c r="U1913" s="139"/>
    </row>
    <row r="1914" spans="1:60" x14ac:dyDescent="0.25">
      <c r="A1914" s="46" t="s">
        <v>59</v>
      </c>
      <c r="B1914" s="46" t="s">
        <v>114</v>
      </c>
      <c r="C1914" s="46" t="s">
        <v>60</v>
      </c>
      <c r="D1914" s="46" t="s">
        <v>60</v>
      </c>
      <c r="E1914" s="46" t="s">
        <v>60</v>
      </c>
      <c r="F1914" s="48" t="s">
        <v>61</v>
      </c>
      <c r="G1914" s="48" t="s">
        <v>61</v>
      </c>
      <c r="H1914" s="46" t="s">
        <v>60</v>
      </c>
      <c r="I1914" s="48" t="s">
        <v>60</v>
      </c>
      <c r="J1914" s="72"/>
      <c r="K1914" s="72"/>
      <c r="L1914" s="72"/>
      <c r="M1914" s="72"/>
      <c r="N1914" s="72"/>
      <c r="O1914" s="72"/>
      <c r="P1914" s="72"/>
      <c r="Q1914" s="72"/>
      <c r="R1914" s="72"/>
      <c r="S1914" s="72"/>
      <c r="T1914" s="72"/>
      <c r="U1914" s="72"/>
    </row>
    <row r="1915" spans="1:60" x14ac:dyDescent="0.25">
      <c r="A1915" s="95">
        <v>0</v>
      </c>
      <c r="B1915" s="96">
        <f>102-A1915</f>
        <v>102</v>
      </c>
      <c r="C1915" s="96">
        <v>2.5236817972660601</v>
      </c>
      <c r="D1915" s="96">
        <v>-43.199760231788197</v>
      </c>
      <c r="E1915" s="96">
        <v>-14.558877716357197</v>
      </c>
      <c r="F1915" s="96">
        <v>-109.17937218841001</v>
      </c>
      <c r="G1915" s="96">
        <v>29.3996913155678</v>
      </c>
      <c r="H1915" s="96"/>
      <c r="I1915" s="96">
        <v>21.880219283042599</v>
      </c>
      <c r="J1915" s="72"/>
      <c r="K1915" s="72"/>
      <c r="L1915" s="72"/>
      <c r="M1915" s="72"/>
      <c r="N1915" s="72"/>
      <c r="O1915" s="72"/>
      <c r="P1915" s="72"/>
      <c r="Q1915" s="72"/>
      <c r="R1915" s="72"/>
      <c r="S1915" s="72"/>
      <c r="T1915" s="72"/>
      <c r="U1915" s="72"/>
    </row>
    <row r="1916" spans="1:60" x14ac:dyDescent="0.25">
      <c r="A1916" s="95">
        <v>0.58331039980500066</v>
      </c>
      <c r="B1916" s="96">
        <f t="shared" ref="B1916:B1956" si="1">102-A1916</f>
        <v>101.416689600195</v>
      </c>
      <c r="C1916" s="96">
        <v>-9.1178310481279699</v>
      </c>
      <c r="D1916" s="96">
        <v>-38.704331429297397</v>
      </c>
      <c r="E1916" s="96">
        <v>-17.480066524678616</v>
      </c>
      <c r="F1916" s="96">
        <v>-109.178039552252</v>
      </c>
      <c r="G1916" s="96">
        <v>30.7629642795103</v>
      </c>
      <c r="H1916" s="96"/>
      <c r="I1916" s="96">
        <v>21.616308125263298</v>
      </c>
      <c r="J1916" s="72"/>
      <c r="K1916" s="72"/>
      <c r="L1916" s="72"/>
      <c r="M1916" s="72"/>
      <c r="N1916" s="72"/>
      <c r="O1916" s="72"/>
      <c r="P1916" s="72"/>
      <c r="Q1916" s="72"/>
      <c r="R1916" s="72"/>
      <c r="S1916" s="72"/>
      <c r="T1916" s="72"/>
      <c r="U1916" s="72"/>
    </row>
    <row r="1917" spans="1:60" x14ac:dyDescent="0.25">
      <c r="A1917" s="95">
        <v>1.1666207996100013</v>
      </c>
      <c r="B1917" s="96">
        <f t="shared" si="1"/>
        <v>100.83337920039</v>
      </c>
      <c r="C1917" s="96">
        <v>-20.769584291906799</v>
      </c>
      <c r="D1917" s="96">
        <v>-34.219143025188302</v>
      </c>
      <c r="E1917" s="96">
        <v>-20.411495731383152</v>
      </c>
      <c r="F1917" s="96">
        <v>-109.181316744426</v>
      </c>
      <c r="G1917" s="96">
        <v>32.105057685105201</v>
      </c>
      <c r="H1917" s="96"/>
      <c r="I1917" s="96">
        <v>21.342156569101601</v>
      </c>
      <c r="J1917" s="72"/>
      <c r="K1917" s="72"/>
      <c r="L1917" s="72"/>
      <c r="M1917" s="72"/>
      <c r="N1917" s="72"/>
      <c r="O1917" s="72"/>
      <c r="P1917" s="72"/>
      <c r="Q1917" s="72"/>
      <c r="R1917" s="72"/>
      <c r="S1917" s="72"/>
      <c r="T1917" s="72"/>
      <c r="U1917" s="72"/>
    </row>
    <row r="1918" spans="1:60" x14ac:dyDescent="0.25">
      <c r="A1918" s="95">
        <v>1.1666207996100013</v>
      </c>
      <c r="B1918" s="96">
        <f t="shared" si="1"/>
        <v>100.83337920039</v>
      </c>
      <c r="C1918" s="96">
        <v>-21.115293145849499</v>
      </c>
      <c r="D1918" s="96">
        <v>-23.775873116301501</v>
      </c>
      <c r="E1918" s="96">
        <v>-15.615949850142398</v>
      </c>
      <c r="F1918" s="96">
        <v>-109.181316744426</v>
      </c>
      <c r="G1918" s="96">
        <v>32.105057685105301</v>
      </c>
      <c r="H1918" s="96"/>
      <c r="I1918" s="96">
        <v>21.316135716439302</v>
      </c>
      <c r="J1918" s="72"/>
      <c r="K1918" s="132" t="s">
        <v>187</v>
      </c>
      <c r="L1918" s="132"/>
      <c r="M1918" s="132"/>
      <c r="N1918" s="132"/>
      <c r="O1918" s="132"/>
      <c r="P1918" s="132"/>
      <c r="Q1918" s="132"/>
      <c r="R1918" s="132"/>
      <c r="S1918" s="132"/>
      <c r="T1918" s="132"/>
      <c r="U1918" s="132"/>
      <c r="X1918" s="132" t="s">
        <v>188</v>
      </c>
      <c r="Y1918" s="132"/>
      <c r="Z1918" s="132"/>
      <c r="AA1918" s="132"/>
      <c r="AB1918" s="132"/>
      <c r="AC1918" s="132"/>
      <c r="AD1918" s="132"/>
      <c r="AE1918" s="132"/>
      <c r="AF1918" s="132"/>
      <c r="AG1918" s="132"/>
      <c r="AH1918" s="132"/>
      <c r="AK1918" s="132" t="s">
        <v>189</v>
      </c>
      <c r="AL1918" s="132"/>
      <c r="AM1918" s="132"/>
      <c r="AN1918" s="132"/>
      <c r="AO1918" s="132"/>
      <c r="AP1918" s="132"/>
      <c r="AQ1918" s="132"/>
      <c r="AR1918" s="132"/>
      <c r="AS1918" s="132"/>
      <c r="AT1918" s="132"/>
      <c r="AU1918" s="132"/>
      <c r="AX1918" s="132" t="s">
        <v>190</v>
      </c>
      <c r="AY1918" s="132"/>
      <c r="AZ1918" s="132"/>
      <c r="BA1918" s="132"/>
      <c r="BB1918" s="132"/>
      <c r="BC1918" s="132"/>
      <c r="BD1918" s="132"/>
      <c r="BE1918" s="132"/>
      <c r="BF1918" s="132"/>
      <c r="BG1918" s="132"/>
      <c r="BH1918" s="132"/>
    </row>
    <row r="1919" spans="1:60" x14ac:dyDescent="0.25">
      <c r="A1919" s="95">
        <v>2.0833103998108982</v>
      </c>
      <c r="B1919" s="96">
        <f t="shared" si="1"/>
        <v>99.916689600189102</v>
      </c>
      <c r="C1919" s="96">
        <v>-34.487880088274302</v>
      </c>
      <c r="D1919" s="96">
        <v>-17.570214852241399</v>
      </c>
      <c r="E1919" s="96">
        <v>-18.372123298346708</v>
      </c>
      <c r="F1919" s="96">
        <v>-109.24182460241299</v>
      </c>
      <c r="G1919" s="96">
        <v>34.150652681761805</v>
      </c>
      <c r="H1919" s="96"/>
      <c r="I1919" s="96">
        <v>21.213637213646699</v>
      </c>
      <c r="J1919" s="72"/>
      <c r="K1919" s="72"/>
      <c r="L1919" s="72"/>
      <c r="M1919" s="72"/>
      <c r="N1919" s="72"/>
      <c r="O1919" s="72"/>
      <c r="P1919" s="72"/>
      <c r="Q1919" s="72"/>
      <c r="R1919" s="72"/>
      <c r="S1919" s="72"/>
      <c r="T1919" s="72"/>
      <c r="U1919" s="72"/>
    </row>
    <row r="1920" spans="1:60" x14ac:dyDescent="0.25">
      <c r="A1920" s="95">
        <v>3.000000000011994</v>
      </c>
      <c r="B1920" s="96">
        <f t="shared" si="1"/>
        <v>98.999999999988006</v>
      </c>
      <c r="C1920" s="96">
        <v>-48.643502123696798</v>
      </c>
      <c r="D1920" s="96">
        <v>-12.1475916811792</v>
      </c>
      <c r="E1920" s="96">
        <v>-21.911331839548797</v>
      </c>
      <c r="F1920" s="96">
        <v>-109.46034170905899</v>
      </c>
      <c r="G1920" s="96">
        <v>36.240391338327797</v>
      </c>
      <c r="H1920" s="96"/>
      <c r="I1920" s="96">
        <v>20.328103617856399</v>
      </c>
      <c r="J1920" s="72"/>
      <c r="K1920" s="72"/>
      <c r="L1920" s="72"/>
      <c r="M1920" s="72"/>
      <c r="N1920" s="72"/>
      <c r="O1920" s="72"/>
      <c r="P1920" s="72"/>
      <c r="Q1920" s="72"/>
      <c r="R1920" s="72"/>
      <c r="S1920" s="72"/>
      <c r="T1920" s="72"/>
      <c r="U1920" s="72"/>
    </row>
    <row r="1921" spans="1:21" x14ac:dyDescent="0.25">
      <c r="A1921" s="95">
        <v>3.000000000011994</v>
      </c>
      <c r="B1921" s="96">
        <f t="shared" si="1"/>
        <v>98.999999999988006</v>
      </c>
      <c r="C1921" s="96">
        <v>-45.577461664091899</v>
      </c>
      <c r="D1921" s="96">
        <v>-42.521931178404003</v>
      </c>
      <c r="E1921" s="96">
        <v>-39.944434428374272</v>
      </c>
      <c r="F1921" s="96">
        <v>-109.46034170905899</v>
      </c>
      <c r="G1921" s="96">
        <v>36.240391338327896</v>
      </c>
      <c r="H1921" s="96"/>
      <c r="I1921" s="96">
        <v>23.584107284887299</v>
      </c>
      <c r="J1921" s="72"/>
      <c r="K1921" s="72"/>
      <c r="L1921" s="72"/>
      <c r="M1921" s="72"/>
      <c r="N1921" s="72"/>
      <c r="O1921" s="72"/>
      <c r="P1921" s="72"/>
      <c r="Q1921" s="72"/>
      <c r="R1921" s="72"/>
      <c r="S1921" s="72"/>
      <c r="T1921" s="72"/>
      <c r="U1921" s="72"/>
    </row>
    <row r="1922" spans="1:21" x14ac:dyDescent="0.25">
      <c r="A1922" s="95">
        <v>4.287144174902096</v>
      </c>
      <c r="B1922" s="96">
        <f t="shared" si="1"/>
        <v>97.712855825097904</v>
      </c>
      <c r="C1922" s="96">
        <v>-69.753971866756501</v>
      </c>
      <c r="D1922" s="96">
        <v>-57.559653609025801</v>
      </c>
      <c r="E1922" s="96">
        <v>-57.525302424203971</v>
      </c>
      <c r="F1922" s="96">
        <v>-109.73736708145</v>
      </c>
      <c r="G1922" s="96">
        <v>38.582822750087601</v>
      </c>
      <c r="H1922" s="96"/>
      <c r="I1922" s="96">
        <v>23.766695403819099</v>
      </c>
      <c r="J1922" s="72"/>
      <c r="K1922" s="72"/>
      <c r="L1922" s="72"/>
      <c r="M1922" s="72"/>
      <c r="N1922" s="72"/>
      <c r="O1922" s="72"/>
      <c r="P1922" s="72"/>
      <c r="Q1922" s="72"/>
      <c r="R1922" s="72"/>
      <c r="S1922" s="72"/>
      <c r="T1922" s="72"/>
      <c r="U1922" s="72"/>
    </row>
    <row r="1923" spans="1:21" x14ac:dyDescent="0.25">
      <c r="A1923" s="95">
        <v>5.574288349792198</v>
      </c>
      <c r="B1923" s="96">
        <f t="shared" si="1"/>
        <v>96.425711650207802</v>
      </c>
      <c r="C1923" s="96">
        <v>-93.937256726836395</v>
      </c>
      <c r="D1923" s="96">
        <v>-72.604150697063204</v>
      </c>
      <c r="E1923" s="96">
        <v>-75.112945077449112</v>
      </c>
      <c r="F1923" s="96">
        <v>-109.876707439244</v>
      </c>
      <c r="G1923" s="96">
        <v>40.140467126192597</v>
      </c>
      <c r="H1923" s="96"/>
      <c r="I1923" s="96">
        <v>23.9425088653364</v>
      </c>
      <c r="J1923" s="72"/>
      <c r="K1923" s="72"/>
      <c r="L1923" s="72"/>
      <c r="M1923" s="72"/>
      <c r="N1923" s="72"/>
      <c r="O1923" s="72"/>
      <c r="P1923" s="72"/>
      <c r="Q1923" s="72"/>
      <c r="R1923" s="72"/>
      <c r="S1923" s="72"/>
      <c r="T1923" s="72"/>
      <c r="U1923" s="72"/>
    </row>
    <row r="1924" spans="1:21" x14ac:dyDescent="0.25">
      <c r="A1924" s="95">
        <v>5.574288349792198</v>
      </c>
      <c r="B1924" s="96">
        <f t="shared" si="1"/>
        <v>96.425711650207802</v>
      </c>
      <c r="C1924" s="96">
        <v>-97.778247814829001</v>
      </c>
      <c r="D1924" s="96">
        <v>-79.0590079736711</v>
      </c>
      <c r="E1924" s="96">
        <v>-80.452100649197135</v>
      </c>
      <c r="F1924" s="96">
        <v>-109.876707439244</v>
      </c>
      <c r="G1924" s="96">
        <v>40.140467126192597</v>
      </c>
      <c r="H1924" s="96"/>
      <c r="I1924" s="96">
        <v>22.0398764561589</v>
      </c>
      <c r="J1924" s="72"/>
      <c r="K1924" s="72"/>
      <c r="L1924" s="72"/>
      <c r="M1924" s="72"/>
      <c r="N1924" s="72"/>
      <c r="O1924" s="72"/>
      <c r="P1924" s="72"/>
      <c r="Q1924" s="72"/>
      <c r="R1924" s="72"/>
      <c r="S1924" s="72"/>
      <c r="T1924" s="72"/>
      <c r="U1924" s="72"/>
    </row>
    <row r="1925" spans="1:21" x14ac:dyDescent="0.25">
      <c r="A1925" s="95">
        <v>5.787144174902096</v>
      </c>
      <c r="B1925" s="96">
        <f t="shared" si="1"/>
        <v>96.212855825097904</v>
      </c>
      <c r="C1925" s="96">
        <v>-102.03587412378801</v>
      </c>
      <c r="D1925" s="96">
        <v>-82.658065340174502</v>
      </c>
      <c r="E1925" s="96">
        <v>-84.10617383132977</v>
      </c>
      <c r="F1925" s="96">
        <v>-109.951986372972</v>
      </c>
      <c r="G1925" s="96">
        <v>40.4321147262783</v>
      </c>
      <c r="H1925" s="96"/>
      <c r="I1925" s="96">
        <v>21.823714561657599</v>
      </c>
      <c r="J1925" s="72"/>
      <c r="K1925" s="72"/>
      <c r="L1925" s="72"/>
      <c r="M1925" s="72"/>
      <c r="N1925" s="72"/>
      <c r="O1925" s="72"/>
      <c r="P1925" s="72"/>
      <c r="Q1925" s="72"/>
      <c r="R1925" s="72"/>
      <c r="S1925" s="72"/>
      <c r="T1925" s="72"/>
      <c r="U1925" s="72"/>
    </row>
    <row r="1926" spans="1:21" x14ac:dyDescent="0.25">
      <c r="A1926" s="95">
        <v>6.000000000011994</v>
      </c>
      <c r="B1926" s="96">
        <f t="shared" si="1"/>
        <v>95.999999999988006</v>
      </c>
      <c r="C1926" s="96">
        <v>-106.299413451847</v>
      </c>
      <c r="D1926" s="96">
        <v>-86.263035725777698</v>
      </c>
      <c r="E1926" s="96">
        <v>-87.766160032562325</v>
      </c>
      <c r="F1926" s="96">
        <v>-110.029913034986</v>
      </c>
      <c r="G1926" s="96">
        <v>40.720208274091597</v>
      </c>
      <c r="H1926" s="96"/>
      <c r="I1926" s="96">
        <v>21.601639648056601</v>
      </c>
      <c r="J1926" s="72"/>
      <c r="K1926" s="72"/>
      <c r="L1926" s="72"/>
      <c r="M1926" s="72"/>
      <c r="N1926" s="72"/>
      <c r="O1926" s="72"/>
      <c r="P1926" s="72"/>
      <c r="Q1926" s="72"/>
      <c r="R1926" s="72"/>
      <c r="S1926" s="72"/>
      <c r="T1926" s="72"/>
      <c r="U1926" s="72"/>
    </row>
    <row r="1927" spans="1:21" x14ac:dyDescent="0.25">
      <c r="A1927" s="95">
        <v>6.000000000011994</v>
      </c>
      <c r="B1927" s="96">
        <f t="shared" si="1"/>
        <v>95.999999999988006</v>
      </c>
      <c r="C1927" s="96">
        <v>-105.892417029567</v>
      </c>
      <c r="D1927" s="96">
        <v>-88.402139364410402</v>
      </c>
      <c r="E1927" s="96">
        <v>-89.311929036716734</v>
      </c>
      <c r="F1927" s="96">
        <v>-110.029913034986</v>
      </c>
      <c r="G1927" s="96">
        <v>40.720208274091597</v>
      </c>
      <c r="H1927" s="96"/>
      <c r="I1927" s="96">
        <v>18.6223122872148</v>
      </c>
      <c r="J1927" s="72"/>
      <c r="K1927" s="72"/>
      <c r="L1927" s="72"/>
      <c r="M1927" s="72"/>
      <c r="N1927" s="72"/>
      <c r="O1927" s="72"/>
      <c r="P1927" s="72"/>
      <c r="Q1927" s="72"/>
      <c r="R1927" s="72"/>
      <c r="S1927" s="72"/>
      <c r="T1927" s="72"/>
      <c r="U1927" s="72"/>
    </row>
    <row r="1928" spans="1:21" x14ac:dyDescent="0.25">
      <c r="A1928" s="95">
        <v>8.7323688919008049</v>
      </c>
      <c r="B1928" s="96">
        <f t="shared" si="1"/>
        <v>93.267631108099195</v>
      </c>
      <c r="C1928" s="96">
        <v>-148.87242181608801</v>
      </c>
      <c r="D1928" s="96">
        <v>-118.80789119734401</v>
      </c>
      <c r="E1928" s="96">
        <v>-123.27634878210067</v>
      </c>
      <c r="F1928" s="96">
        <v>-110.689830749066</v>
      </c>
      <c r="G1928" s="96">
        <v>43.838238331948105</v>
      </c>
      <c r="H1928" s="96"/>
      <c r="I1928" s="96">
        <v>17.622025497115601</v>
      </c>
      <c r="J1928" s="72"/>
      <c r="K1928" s="72"/>
      <c r="L1928" s="72"/>
      <c r="M1928" s="72"/>
      <c r="N1928" s="72"/>
      <c r="O1928" s="72"/>
      <c r="P1928" s="72"/>
      <c r="Q1928" s="72"/>
      <c r="R1928" s="72"/>
      <c r="S1928" s="72"/>
      <c r="T1928" s="72"/>
      <c r="U1928" s="72"/>
    </row>
    <row r="1929" spans="1:21" x14ac:dyDescent="0.25">
      <c r="A1929" s="95">
        <v>11.464737783789502</v>
      </c>
      <c r="B1929" s="96">
        <f t="shared" si="1"/>
        <v>90.535262216210498</v>
      </c>
      <c r="C1929" s="96">
        <v>-192.00545002214</v>
      </c>
      <c r="D1929" s="96">
        <v>-149.366666449809</v>
      </c>
      <c r="E1929" s="96">
        <v>-157.39379194701633</v>
      </c>
      <c r="F1929" s="96">
        <v>-110.93614329172701</v>
      </c>
      <c r="G1929" s="96">
        <v>46.840523207011096</v>
      </c>
      <c r="H1929" s="96"/>
      <c r="I1929" s="96">
        <v>16.468715287484098</v>
      </c>
      <c r="J1929" s="72"/>
      <c r="K1929" s="72"/>
      <c r="L1929" s="72"/>
      <c r="M1929" s="72"/>
      <c r="N1929" s="72"/>
      <c r="O1929" s="72"/>
      <c r="P1929" s="72"/>
      <c r="Q1929" s="72"/>
      <c r="R1929" s="72"/>
      <c r="S1929" s="72"/>
      <c r="T1929" s="72"/>
      <c r="U1929" s="72"/>
    </row>
    <row r="1930" spans="1:21" x14ac:dyDescent="0.25">
      <c r="A1930" s="95">
        <v>11.464737783789502</v>
      </c>
      <c r="B1930" s="96">
        <f t="shared" si="1"/>
        <v>90.535262216210498</v>
      </c>
      <c r="C1930" s="96">
        <v>-194.573704164254</v>
      </c>
      <c r="D1930" s="96">
        <v>-167.24975725304</v>
      </c>
      <c r="E1930" s="96">
        <v>-167.00293501320564</v>
      </c>
      <c r="F1930" s="96">
        <v>-110.93614329172701</v>
      </c>
      <c r="G1930" s="96">
        <v>46.840523207011096</v>
      </c>
      <c r="H1930" s="96"/>
      <c r="I1930" s="96">
        <v>17.966103262577398</v>
      </c>
      <c r="J1930" s="72"/>
      <c r="K1930" s="72"/>
      <c r="L1930" s="72"/>
      <c r="M1930" s="72"/>
      <c r="N1930" s="72"/>
      <c r="O1930" s="72"/>
      <c r="P1930" s="72"/>
      <c r="Q1930" s="72"/>
      <c r="R1930" s="72"/>
      <c r="S1930" s="72"/>
      <c r="T1930" s="72"/>
      <c r="U1930" s="72"/>
    </row>
    <row r="1931" spans="1:21" x14ac:dyDescent="0.25">
      <c r="A1931" s="95">
        <v>11.732368891900805</v>
      </c>
      <c r="B1931" s="96">
        <f t="shared" si="1"/>
        <v>90.267631108099195</v>
      </c>
      <c r="C1931" s="96">
        <v>-199.26934280366601</v>
      </c>
      <c r="D1931" s="96">
        <v>-171.59851935953199</v>
      </c>
      <c r="E1931" s="96">
        <v>-171.17706955401596</v>
      </c>
      <c r="F1931" s="96">
        <v>-110.970350612715</v>
      </c>
      <c r="G1931" s="96">
        <v>47.074104532201403</v>
      </c>
      <c r="H1931" s="96"/>
      <c r="I1931" s="96">
        <v>17.7146195558838</v>
      </c>
      <c r="J1931" s="72"/>
      <c r="K1931" s="72"/>
      <c r="L1931" s="72"/>
      <c r="M1931" s="72"/>
      <c r="N1931" s="72"/>
      <c r="O1931" s="72"/>
      <c r="P1931" s="72"/>
      <c r="Q1931" s="72"/>
      <c r="R1931" s="72"/>
      <c r="S1931" s="72"/>
      <c r="T1931" s="72"/>
      <c r="U1931" s="72"/>
    </row>
    <row r="1932" spans="1:21" x14ac:dyDescent="0.25">
      <c r="A1932" s="95">
        <v>12.000000000011994</v>
      </c>
      <c r="B1932" s="96">
        <f t="shared" si="1"/>
        <v>89.999999999988006</v>
      </c>
      <c r="C1932" s="96">
        <v>-203.97163752957999</v>
      </c>
      <c r="D1932" s="96">
        <v>-175.95393755252499</v>
      </c>
      <c r="E1932" s="96">
        <v>-175.35786018132765</v>
      </c>
      <c r="F1932" s="96">
        <v>-111.004731050785</v>
      </c>
      <c r="G1932" s="96">
        <v>47.294894830467697</v>
      </c>
      <c r="H1932" s="96"/>
      <c r="I1932" s="96">
        <v>17.456479762689199</v>
      </c>
      <c r="J1932" s="72"/>
      <c r="K1932" s="72"/>
      <c r="L1932" s="72"/>
      <c r="M1932" s="72"/>
      <c r="N1932" s="72"/>
      <c r="O1932" s="72"/>
      <c r="P1932" s="72"/>
      <c r="Q1932" s="72"/>
      <c r="R1932" s="72"/>
      <c r="S1932" s="72"/>
      <c r="T1932" s="72"/>
      <c r="U1932" s="72"/>
    </row>
    <row r="1933" spans="1:21" x14ac:dyDescent="0.25">
      <c r="A1933" s="95">
        <v>12.000000000011994</v>
      </c>
      <c r="B1933" s="96">
        <f t="shared" si="1"/>
        <v>89.999999999988006</v>
      </c>
      <c r="C1933" s="96">
        <v>-205.80770416102601</v>
      </c>
      <c r="D1933" s="96">
        <v>-169.31588963155599</v>
      </c>
      <c r="E1933" s="96">
        <v>-172.66349678106334</v>
      </c>
      <c r="F1933" s="96">
        <v>-111.004731050785</v>
      </c>
      <c r="G1933" s="96">
        <v>47.294894830467804</v>
      </c>
      <c r="H1933" s="96"/>
      <c r="I1933" s="96">
        <v>17.189123780473398</v>
      </c>
      <c r="J1933" s="72"/>
      <c r="K1933" s="72"/>
      <c r="L1933" s="72"/>
      <c r="M1933" s="72"/>
      <c r="N1933" s="72"/>
      <c r="O1933" s="72"/>
      <c r="P1933" s="72"/>
      <c r="Q1933" s="72"/>
      <c r="R1933" s="72"/>
      <c r="S1933" s="72"/>
      <c r="T1933" s="72"/>
      <c r="U1933" s="72"/>
    </row>
    <row r="1934" spans="1:21" x14ac:dyDescent="0.25">
      <c r="A1934" s="95">
        <v>12.263963934444504</v>
      </c>
      <c r="B1934" s="96">
        <f t="shared" si="1"/>
        <v>89.736036065555496</v>
      </c>
      <c r="C1934" s="96">
        <v>-212.24480056499999</v>
      </c>
      <c r="D1934" s="96">
        <v>-176.59443716278801</v>
      </c>
      <c r="E1934" s="96">
        <v>-179.18805662922068</v>
      </c>
      <c r="F1934" s="96">
        <v>-111.01544388264701</v>
      </c>
      <c r="G1934" s="96">
        <v>47.494454885805098</v>
      </c>
      <c r="H1934" s="96"/>
      <c r="I1934" s="96">
        <v>17.1795210959869</v>
      </c>
      <c r="J1934" s="72"/>
      <c r="K1934" s="72"/>
      <c r="L1934" s="72"/>
      <c r="M1934" s="72"/>
      <c r="N1934" s="72"/>
      <c r="O1934" s="72"/>
      <c r="P1934" s="72"/>
      <c r="Q1934" s="72"/>
      <c r="R1934" s="72"/>
      <c r="S1934" s="72"/>
      <c r="T1934" s="72"/>
      <c r="U1934" s="72"/>
    </row>
    <row r="1935" spans="1:21" x14ac:dyDescent="0.25">
      <c r="A1935" s="95">
        <v>12.527927868877001</v>
      </c>
      <c r="B1935" s="96">
        <f t="shared" si="1"/>
        <v>89.472072131122999</v>
      </c>
      <c r="C1935" s="96">
        <v>-218.681918795873</v>
      </c>
      <c r="D1935" s="96">
        <v>-183.87300652091801</v>
      </c>
      <c r="E1935" s="96">
        <v>-185.71263830427665</v>
      </c>
      <c r="F1935" s="96">
        <v>-111.02172725272399</v>
      </c>
      <c r="G1935" s="96">
        <v>47.699399175432298</v>
      </c>
      <c r="H1935" s="96"/>
      <c r="I1935" s="96">
        <v>17.169896584603599</v>
      </c>
      <c r="J1935" s="72"/>
      <c r="K1935" s="72"/>
      <c r="L1935" s="72"/>
      <c r="M1935" s="72"/>
      <c r="N1935" s="72"/>
      <c r="O1935" s="72"/>
      <c r="P1935" s="72"/>
      <c r="Q1935" s="72"/>
      <c r="R1935" s="72"/>
      <c r="S1935" s="72"/>
      <c r="T1935" s="72"/>
      <c r="U1935" s="72"/>
    </row>
    <row r="1936" spans="1:21" x14ac:dyDescent="0.25">
      <c r="A1936" s="95">
        <v>12.527927868877001</v>
      </c>
      <c r="B1936" s="96">
        <f t="shared" si="1"/>
        <v>89.472072131122999</v>
      </c>
      <c r="C1936" s="96">
        <v>-210.78558528345101</v>
      </c>
      <c r="D1936" s="96">
        <v>-192.41781103899899</v>
      </c>
      <c r="E1936" s="96">
        <v>-187.95154855372064</v>
      </c>
      <c r="F1936" s="96">
        <v>-111.02172725272399</v>
      </c>
      <c r="G1936" s="96">
        <v>47.699399175432298</v>
      </c>
      <c r="H1936" s="96"/>
      <c r="I1936" s="96">
        <v>10.2743606455305</v>
      </c>
      <c r="J1936" s="72"/>
      <c r="K1936" s="72"/>
      <c r="L1936" s="72"/>
      <c r="M1936" s="72"/>
      <c r="N1936" s="72"/>
      <c r="O1936" s="72"/>
      <c r="P1936" s="72"/>
      <c r="Q1936" s="72"/>
      <c r="R1936" s="72"/>
      <c r="S1936" s="72"/>
      <c r="T1936" s="72"/>
      <c r="U1936" s="72"/>
    </row>
    <row r="1937" spans="1:21" x14ac:dyDescent="0.25">
      <c r="A1937" s="95">
        <v>14.763963934444504</v>
      </c>
      <c r="B1937" s="96">
        <f t="shared" si="1"/>
        <v>87.236036065555496</v>
      </c>
      <c r="C1937" s="96">
        <v>-235.926966960214</v>
      </c>
      <c r="D1937" s="96">
        <v>-212.12501384160799</v>
      </c>
      <c r="E1937" s="96">
        <v>-206.66430138203899</v>
      </c>
      <c r="F1937" s="96">
        <v>-111.61100428476701</v>
      </c>
      <c r="G1937" s="96">
        <v>49.2391266375732</v>
      </c>
      <c r="H1937" s="96"/>
      <c r="I1937" s="96">
        <v>13.0893806617241</v>
      </c>
      <c r="J1937" s="72"/>
      <c r="K1937" s="72"/>
      <c r="L1937" s="72"/>
      <c r="M1937" s="72"/>
      <c r="N1937" s="72"/>
      <c r="O1937" s="72"/>
      <c r="P1937" s="72"/>
      <c r="Q1937" s="72"/>
      <c r="R1937" s="72"/>
      <c r="S1937" s="72"/>
      <c r="T1937" s="72"/>
      <c r="U1937" s="72"/>
    </row>
    <row r="1938" spans="1:21" x14ac:dyDescent="0.25">
      <c r="A1938" s="95">
        <v>17.000000000011994</v>
      </c>
      <c r="B1938" s="96">
        <f t="shared" si="1"/>
        <v>84.999999999988006</v>
      </c>
      <c r="C1938" s="96">
        <v>-262.31476223538499</v>
      </c>
      <c r="D1938" s="96">
        <v>-233.07863024262599</v>
      </c>
      <c r="E1938" s="96">
        <v>-226.62346780876567</v>
      </c>
      <c r="F1938" s="96">
        <v>-112.107274807937</v>
      </c>
      <c r="G1938" s="96">
        <v>50.269207506399503</v>
      </c>
      <c r="H1938" s="96"/>
      <c r="I1938" s="96">
        <v>14.657987079508599</v>
      </c>
      <c r="J1938" s="72"/>
      <c r="K1938" s="72"/>
      <c r="L1938" s="72"/>
      <c r="M1938" s="72"/>
      <c r="N1938" s="72"/>
      <c r="O1938" s="72"/>
      <c r="P1938" s="72"/>
      <c r="Q1938" s="72"/>
      <c r="R1938" s="72"/>
      <c r="S1938" s="72"/>
      <c r="T1938" s="72"/>
      <c r="U1938" s="72"/>
    </row>
    <row r="1939" spans="1:21" x14ac:dyDescent="0.25">
      <c r="A1939" s="95">
        <v>17.000000000011994</v>
      </c>
      <c r="B1939" s="96">
        <f t="shared" si="1"/>
        <v>84.999999999988006</v>
      </c>
      <c r="C1939" s="96">
        <v>-344.48094673690298</v>
      </c>
      <c r="D1939" s="96">
        <v>-315.88193612915398</v>
      </c>
      <c r="E1939" s="96">
        <v>-301.43487422163565</v>
      </c>
      <c r="F1939" s="96">
        <v>-112.107274807937</v>
      </c>
      <c r="G1939" s="96">
        <v>50.269207506399503</v>
      </c>
      <c r="H1939" s="96"/>
      <c r="I1939" s="96">
        <v>1.14610679048298E-14</v>
      </c>
      <c r="J1939" s="72"/>
      <c r="K1939" s="72"/>
      <c r="L1939" s="72"/>
      <c r="M1939" s="72"/>
      <c r="N1939" s="72"/>
      <c r="O1939" s="72"/>
      <c r="P1939" s="72"/>
      <c r="Q1939" s="72"/>
      <c r="R1939" s="72"/>
      <c r="S1939" s="72"/>
      <c r="T1939" s="72"/>
      <c r="U1939" s="72"/>
    </row>
    <row r="1940" spans="1:21" x14ac:dyDescent="0.25">
      <c r="A1940" s="95">
        <v>20.173846254117905</v>
      </c>
      <c r="B1940" s="96">
        <f t="shared" si="1"/>
        <v>81.826153745882095</v>
      </c>
      <c r="C1940" s="96">
        <v>-282.82129036476402</v>
      </c>
      <c r="D1940" s="96">
        <v>-246.63453023346</v>
      </c>
      <c r="E1940" s="96">
        <v>-243.04173133513032</v>
      </c>
      <c r="F1940" s="96">
        <v>-115.46697584809799</v>
      </c>
      <c r="G1940" s="96">
        <v>53.271628761583997</v>
      </c>
      <c r="H1940" s="96"/>
      <c r="I1940" s="96">
        <v>-3.7981947532992999</v>
      </c>
      <c r="J1940" s="72"/>
      <c r="K1940" s="72"/>
      <c r="L1940" s="72"/>
      <c r="M1940" s="72"/>
      <c r="N1940" s="72"/>
      <c r="O1940" s="72"/>
      <c r="P1940" s="72"/>
      <c r="Q1940" s="72"/>
      <c r="R1940" s="72"/>
      <c r="S1940" s="72"/>
      <c r="T1940" s="72"/>
      <c r="U1940" s="72"/>
    </row>
    <row r="1941" spans="1:21" x14ac:dyDescent="0.25">
      <c r="A1941" s="95">
        <v>23.347692508223702</v>
      </c>
      <c r="B1941" s="96">
        <f t="shared" si="1"/>
        <v>78.652307491776298</v>
      </c>
      <c r="C1941" s="96">
        <v>-366.09357201867999</v>
      </c>
      <c r="D1941" s="96">
        <v>-322.31906236382002</v>
      </c>
      <c r="E1941" s="96">
        <v>-329.58052647467935</v>
      </c>
      <c r="F1941" s="96">
        <v>-120.59066955654001</v>
      </c>
      <c r="G1941" s="96">
        <v>54.704189555225803</v>
      </c>
      <c r="H1941" s="96"/>
      <c r="I1941" s="96">
        <v>-152.52832753265301</v>
      </c>
      <c r="J1941" s="72"/>
      <c r="K1941" s="72"/>
      <c r="L1941" s="72"/>
      <c r="M1941" s="72"/>
      <c r="N1941" s="72"/>
      <c r="O1941" s="72"/>
      <c r="P1941" s="72"/>
      <c r="Q1941" s="72"/>
      <c r="R1941" s="72"/>
      <c r="S1941" s="72"/>
      <c r="T1941" s="72"/>
      <c r="U1941" s="72"/>
    </row>
    <row r="1942" spans="1:21" s="72" customFormat="1" x14ac:dyDescent="0.25">
      <c r="A1942" s="95">
        <v>23.347692508223702</v>
      </c>
      <c r="B1942" s="96">
        <f t="shared" si="1"/>
        <v>78.652307491776298</v>
      </c>
      <c r="C1942" s="96">
        <v>-359.93806564488898</v>
      </c>
      <c r="D1942" s="96">
        <v>-319.080042233776</v>
      </c>
      <c r="E1942" s="96">
        <v>-322.42619473943233</v>
      </c>
      <c r="F1942" s="96">
        <v>-120.59066955654001</v>
      </c>
      <c r="G1942" s="96">
        <v>54.704189555225497</v>
      </c>
      <c r="H1942" s="96"/>
      <c r="I1942" s="96">
        <v>-94.080928525179999</v>
      </c>
    </row>
    <row r="1943" spans="1:21" s="72" customFormat="1" x14ac:dyDescent="0.25">
      <c r="A1943" s="95">
        <v>23.673846254117905</v>
      </c>
      <c r="B1943" s="96">
        <f t="shared" si="1"/>
        <v>78.326153745882095</v>
      </c>
      <c r="C1943" s="96">
        <v>-375.081914759521</v>
      </c>
      <c r="D1943" s="96">
        <v>-332.359336504054</v>
      </c>
      <c r="E1943" s="96">
        <v>-337.10153593913395</v>
      </c>
      <c r="F1943" s="96">
        <v>-121.06016286154301</v>
      </c>
      <c r="G1943" s="96">
        <v>54.701233298276804</v>
      </c>
      <c r="H1943" s="96"/>
      <c r="I1943" s="96">
        <v>-108.57517749203301</v>
      </c>
    </row>
    <row r="1944" spans="1:21" s="72" customFormat="1" x14ac:dyDescent="0.25">
      <c r="A1944" s="95">
        <v>24.000000000011994</v>
      </c>
      <c r="B1944" s="96">
        <f t="shared" si="1"/>
        <v>77.999999999988006</v>
      </c>
      <c r="C1944" s="96">
        <v>-391.15889134027799</v>
      </c>
      <c r="D1944" s="96">
        <v>-346.57175824045697</v>
      </c>
      <c r="E1944" s="96">
        <v>-352.71000460496094</v>
      </c>
      <c r="F1944" s="96">
        <v>-121.52125705276801</v>
      </c>
      <c r="G1944" s="96">
        <v>54.688497685973005</v>
      </c>
      <c r="H1944" s="96"/>
      <c r="I1944" s="96">
        <v>-124.00255392501199</v>
      </c>
    </row>
    <row r="1945" spans="1:21" s="72" customFormat="1" x14ac:dyDescent="0.25">
      <c r="A1945" s="95">
        <v>24.000000000011994</v>
      </c>
      <c r="B1945" s="96">
        <f t="shared" si="1"/>
        <v>77.999999999988006</v>
      </c>
      <c r="C1945" s="96">
        <v>-349.34164495845801</v>
      </c>
      <c r="D1945" s="96">
        <v>-300.86459225136599</v>
      </c>
      <c r="E1945" s="96">
        <v>-298.57655148680163</v>
      </c>
      <c r="F1945" s="96">
        <v>-121.52125705276801</v>
      </c>
      <c r="G1945" s="96">
        <v>54.688497685973097</v>
      </c>
      <c r="H1945" s="96"/>
      <c r="I1945" s="96">
        <v>-89.042910580376699</v>
      </c>
    </row>
    <row r="1946" spans="1:21" s="72" customFormat="1" x14ac:dyDescent="0.25">
      <c r="A1946" s="95">
        <v>26.386000041957004</v>
      </c>
      <c r="B1946" s="96">
        <f t="shared" si="1"/>
        <v>75.613999958042996</v>
      </c>
      <c r="C1946" s="96">
        <v>-382.604503934695</v>
      </c>
      <c r="D1946" s="96">
        <v>-313.66089975109702</v>
      </c>
      <c r="E1946" s="96">
        <v>-325.38851106742271</v>
      </c>
      <c r="F1946" s="96">
        <v>-118.567293631132</v>
      </c>
      <c r="G1946" s="96">
        <v>51.7022628975893</v>
      </c>
      <c r="H1946" s="96"/>
      <c r="I1946" s="96">
        <v>-116.624906426229</v>
      </c>
    </row>
    <row r="1947" spans="1:21" s="72" customFormat="1" x14ac:dyDescent="0.25">
      <c r="A1947" s="95">
        <v>28.772000083902</v>
      </c>
      <c r="B1947" s="96">
        <f t="shared" si="1"/>
        <v>73.227999916098</v>
      </c>
      <c r="C1947" s="96">
        <v>-415.867362910932</v>
      </c>
      <c r="D1947" s="96">
        <v>-326.45720725082799</v>
      </c>
      <c r="E1947" s="96">
        <v>-352.20047064804402</v>
      </c>
      <c r="F1947" s="96">
        <v>-107.79564036635</v>
      </c>
      <c r="G1947" s="96">
        <v>45.8348429178562</v>
      </c>
      <c r="H1947" s="96"/>
      <c r="I1947" s="96">
        <v>-144.206902272082</v>
      </c>
    </row>
    <row r="1948" spans="1:21" s="72" customFormat="1" x14ac:dyDescent="0.25">
      <c r="A1948" s="95">
        <v>28.772000083902</v>
      </c>
      <c r="B1948" s="96">
        <f t="shared" si="1"/>
        <v>73.227999916098</v>
      </c>
      <c r="C1948" s="96">
        <v>-439.46595909688898</v>
      </c>
      <c r="D1948" s="96">
        <v>-351.15823337100301</v>
      </c>
      <c r="E1948" s="96">
        <v>-373.3778974783973</v>
      </c>
      <c r="F1948" s="96">
        <v>-107.79564036635</v>
      </c>
      <c r="G1948" s="96">
        <v>45.834842917856101</v>
      </c>
      <c r="H1948" s="96"/>
      <c r="I1948" s="96">
        <v>-146.69023382336701</v>
      </c>
    </row>
    <row r="1949" spans="1:21" s="72" customFormat="1" x14ac:dyDescent="0.25">
      <c r="A1949" s="95">
        <v>28.886000041956905</v>
      </c>
      <c r="B1949" s="96">
        <f t="shared" si="1"/>
        <v>73.113999958043095</v>
      </c>
      <c r="C1949" s="96">
        <v>-440.75902039127402</v>
      </c>
      <c r="D1949" s="96">
        <v>-351.97398972044402</v>
      </c>
      <c r="E1949" s="96">
        <v>-374.46122473441034</v>
      </c>
      <c r="F1949" s="96">
        <v>-107.06862581095</v>
      </c>
      <c r="G1949" s="96">
        <v>45.461988739748499</v>
      </c>
      <c r="H1949" s="96"/>
      <c r="I1949" s="96">
        <v>-147.92075326605101</v>
      </c>
    </row>
    <row r="1950" spans="1:21" s="72" customFormat="1" x14ac:dyDescent="0.25">
      <c r="A1950" s="95">
        <v>29.000000000011795</v>
      </c>
      <c r="B1950" s="96">
        <f t="shared" si="1"/>
        <v>72.999999999988205</v>
      </c>
      <c r="C1950" s="96">
        <v>-442.05208168566003</v>
      </c>
      <c r="D1950" s="96">
        <v>-352.78974606988498</v>
      </c>
      <c r="E1950" s="96">
        <v>-375.5445519904236</v>
      </c>
      <c r="F1950" s="96">
        <v>-106.32540780142</v>
      </c>
      <c r="G1950" s="96">
        <v>45.086180737728405</v>
      </c>
      <c r="H1950" s="96"/>
      <c r="I1950" s="96">
        <v>-149.151272708737</v>
      </c>
    </row>
    <row r="1951" spans="1:21" s="72" customFormat="1" x14ac:dyDescent="0.25">
      <c r="A1951" s="95">
        <v>29.000000000011795</v>
      </c>
      <c r="B1951" s="96">
        <f t="shared" si="1"/>
        <v>72.999999999988205</v>
      </c>
      <c r="C1951" s="96">
        <v>-377.50352260038801</v>
      </c>
      <c r="D1951" s="96">
        <v>-302.00513406185098</v>
      </c>
      <c r="E1951" s="96">
        <v>-326.37929116392598</v>
      </c>
      <c r="F1951" s="96">
        <v>-106.32540780142</v>
      </c>
      <c r="G1951" s="96">
        <v>45.086180737728199</v>
      </c>
      <c r="H1951" s="96"/>
      <c r="I1951" s="96">
        <v>-148.96690258847701</v>
      </c>
    </row>
    <row r="1952" spans="1:21" x14ac:dyDescent="0.25">
      <c r="A1952" s="95">
        <v>29.240008383757001</v>
      </c>
      <c r="B1952" s="96">
        <f t="shared" si="1"/>
        <v>72.759991616242999</v>
      </c>
      <c r="C1952" s="96">
        <v>-384.20382658180699</v>
      </c>
      <c r="D1952" s="96">
        <v>-307.70725620664302</v>
      </c>
      <c r="E1952" s="96">
        <v>-332.03176211451336</v>
      </c>
      <c r="F1952" s="96">
        <v>-104.26129176913899</v>
      </c>
      <c r="G1952" s="96">
        <v>44.702082187473401</v>
      </c>
      <c r="H1952" s="96"/>
      <c r="I1952" s="96">
        <v>-151.80127622329499</v>
      </c>
      <c r="J1952" s="72"/>
      <c r="K1952" s="72"/>
      <c r="L1952" s="72"/>
      <c r="M1952" s="72"/>
      <c r="N1952" s="72"/>
      <c r="O1952" s="72"/>
      <c r="P1952" s="72"/>
      <c r="Q1952" s="72"/>
      <c r="R1952" s="72"/>
      <c r="S1952" s="72"/>
      <c r="T1952" s="72"/>
      <c r="U1952" s="72"/>
    </row>
    <row r="1953" spans="1:21" x14ac:dyDescent="0.25">
      <c r="A1953" s="95">
        <v>29.480016767502207</v>
      </c>
      <c r="B1953" s="96">
        <f t="shared" si="1"/>
        <v>72.519983232497793</v>
      </c>
      <c r="C1953" s="96">
        <v>-390.90413056322501</v>
      </c>
      <c r="D1953" s="96">
        <v>-313.40937835143399</v>
      </c>
      <c r="E1953" s="96">
        <v>-337.68423306509999</v>
      </c>
      <c r="F1953" s="96">
        <v>-102.097980735503</v>
      </c>
      <c r="G1953" s="96">
        <v>44.200874222202998</v>
      </c>
      <c r="H1953" s="96"/>
      <c r="I1953" s="96">
        <v>-154.635649858113</v>
      </c>
      <c r="J1953" s="72"/>
      <c r="K1953" s="72"/>
      <c r="L1953" s="72"/>
      <c r="M1953" s="72"/>
      <c r="N1953" s="72"/>
      <c r="O1953" s="72"/>
      <c r="P1953" s="72"/>
      <c r="Q1953" s="72"/>
      <c r="R1953" s="72"/>
      <c r="S1953" s="72"/>
      <c r="T1953" s="72"/>
      <c r="U1953" s="72"/>
    </row>
    <row r="1954" spans="1:21" x14ac:dyDescent="0.25">
      <c r="A1954" s="95">
        <v>29.480016767502207</v>
      </c>
      <c r="B1954" s="96">
        <f t="shared" si="1"/>
        <v>72.519983232497793</v>
      </c>
      <c r="C1954" s="96">
        <v>-459.13383940913502</v>
      </c>
      <c r="D1954" s="96">
        <v>-360.67709349542298</v>
      </c>
      <c r="E1954" s="96">
        <v>-390.92334803788435</v>
      </c>
      <c r="F1954" s="96">
        <v>-102.097980735503</v>
      </c>
      <c r="G1954" s="96">
        <v>44.200874222202998</v>
      </c>
      <c r="H1954" s="96"/>
      <c r="I1954" s="96">
        <v>-152.708768795803</v>
      </c>
      <c r="J1954" s="72"/>
      <c r="K1954" s="72"/>
      <c r="L1954" s="72"/>
      <c r="M1954" s="72"/>
      <c r="N1954" s="72"/>
      <c r="O1954" s="72"/>
      <c r="P1954" s="72"/>
      <c r="Q1954" s="72"/>
      <c r="R1954" s="72"/>
      <c r="S1954" s="72"/>
      <c r="T1954" s="72"/>
      <c r="U1954" s="72"/>
    </row>
    <row r="1955" spans="1:21" x14ac:dyDescent="0.25">
      <c r="A1955" s="95">
        <v>31.740008383751103</v>
      </c>
      <c r="B1955" s="96">
        <f t="shared" si="1"/>
        <v>70.259991616248897</v>
      </c>
      <c r="C1955" s="96">
        <v>-487.15304291924502</v>
      </c>
      <c r="D1955" s="96">
        <v>-395.98051284913998</v>
      </c>
      <c r="E1955" s="96">
        <v>-421.27797337904639</v>
      </c>
      <c r="F1955" s="96">
        <v>-77.786286255139004</v>
      </c>
      <c r="G1955" s="96">
        <v>34.685675171293497</v>
      </c>
      <c r="H1955" s="96"/>
      <c r="I1955" s="96">
        <v>-179.082841310704</v>
      </c>
      <c r="J1955" s="72"/>
      <c r="K1955" s="72"/>
      <c r="L1955" s="72"/>
      <c r="M1955" s="72"/>
      <c r="N1955" s="72"/>
      <c r="O1955" s="72"/>
      <c r="P1955" s="72"/>
      <c r="Q1955" s="72"/>
      <c r="R1955" s="72"/>
      <c r="S1955" s="72"/>
      <c r="T1955" s="72"/>
      <c r="U1955" s="72"/>
    </row>
    <row r="1956" spans="1:21" x14ac:dyDescent="0.25">
      <c r="A1956" s="95">
        <v>34</v>
      </c>
      <c r="B1956" s="96">
        <f t="shared" si="1"/>
        <v>68</v>
      </c>
      <c r="C1956" s="96">
        <v>-515.172246429354</v>
      </c>
      <c r="D1956" s="96">
        <v>-431.28393220285699</v>
      </c>
      <c r="E1956" s="96">
        <v>-451.63259872020802</v>
      </c>
      <c r="F1956" s="96">
        <v>-49.202688789863601</v>
      </c>
      <c r="G1956" s="96">
        <v>21.145209761989097</v>
      </c>
      <c r="H1956" s="96"/>
      <c r="I1956" s="96">
        <v>-205.45691382560301</v>
      </c>
      <c r="J1956" s="72"/>
      <c r="K1956" s="72"/>
      <c r="L1956" s="72"/>
      <c r="M1956" s="72"/>
      <c r="N1956" s="72"/>
      <c r="O1956" s="72"/>
      <c r="P1956" s="72"/>
      <c r="Q1956" s="72"/>
      <c r="R1956" s="72"/>
      <c r="S1956" s="72"/>
      <c r="T1956" s="72"/>
      <c r="U1956" s="72"/>
    </row>
    <row r="1957" spans="1:21" s="72" customFormat="1" ht="16.5" customHeight="1" x14ac:dyDescent="0.25">
      <c r="A1957" s="54"/>
    </row>
    <row r="1958" spans="1:21" s="72" customFormat="1" x14ac:dyDescent="0.25">
      <c r="A1958" s="84" t="s">
        <v>163</v>
      </c>
    </row>
    <row r="1959" spans="1:21" s="18" customFormat="1" x14ac:dyDescent="0.25">
      <c r="A1959" s="15"/>
      <c r="B1959" s="15"/>
      <c r="C1959" s="15"/>
      <c r="D1959" s="15"/>
      <c r="E1959" s="15"/>
      <c r="F1959" s="15"/>
      <c r="G1959" s="15"/>
    </row>
    <row r="1960" spans="1:21" s="72" customFormat="1" ht="63.75" customHeight="1" x14ac:dyDescent="0.25">
      <c r="A1960" s="45" t="s">
        <v>164</v>
      </c>
      <c r="B1960" s="78" t="s">
        <v>151</v>
      </c>
      <c r="C1960" s="78" t="s">
        <v>152</v>
      </c>
      <c r="D1960" s="78" t="s">
        <v>153</v>
      </c>
      <c r="E1960" s="78" t="s">
        <v>154</v>
      </c>
      <c r="F1960" s="78" t="s">
        <v>155</v>
      </c>
      <c r="G1960" s="78" t="s">
        <v>156</v>
      </c>
      <c r="H1960" s="78" t="s">
        <v>157</v>
      </c>
      <c r="I1960" s="78" t="s">
        <v>158</v>
      </c>
      <c r="J1960" s="79" t="s">
        <v>149</v>
      </c>
      <c r="K1960" s="79" t="s">
        <v>150</v>
      </c>
    </row>
    <row r="1961" spans="1:21" s="72" customFormat="1" x14ac:dyDescent="0.25">
      <c r="A1961" s="46" t="s">
        <v>148</v>
      </c>
      <c r="B1961" s="85" t="s">
        <v>61</v>
      </c>
      <c r="C1961" s="85" t="s">
        <v>61</v>
      </c>
      <c r="D1961" s="85" t="s">
        <v>61</v>
      </c>
      <c r="E1961" s="85" t="s">
        <v>61</v>
      </c>
      <c r="F1961" s="85" t="s">
        <v>61</v>
      </c>
      <c r="G1961" s="85" t="s">
        <v>61</v>
      </c>
      <c r="H1961" s="85" t="s">
        <v>61</v>
      </c>
      <c r="I1961" s="85" t="s">
        <v>61</v>
      </c>
      <c r="J1961" s="48" t="s">
        <v>60</v>
      </c>
      <c r="K1961" s="48" t="s">
        <v>60</v>
      </c>
    </row>
    <row r="1962" spans="1:21" s="72" customFormat="1" x14ac:dyDescent="0.25">
      <c r="A1962" s="98">
        <v>0</v>
      </c>
      <c r="B1962" s="98">
        <v>0</v>
      </c>
      <c r="C1962" s="98">
        <v>0</v>
      </c>
      <c r="D1962" s="98">
        <v>0</v>
      </c>
      <c r="E1962" s="98">
        <v>0</v>
      </c>
      <c r="F1962" s="98">
        <v>0</v>
      </c>
      <c r="G1962" s="98">
        <v>0</v>
      </c>
      <c r="H1962" s="98">
        <v>0</v>
      </c>
      <c r="I1962" s="98">
        <v>0</v>
      </c>
      <c r="J1962" s="98">
        <v>-295.94665646629898</v>
      </c>
      <c r="K1962" s="98">
        <v>-15.497714376279699</v>
      </c>
    </row>
    <row r="1963" spans="1:21" s="72" customFormat="1" x14ac:dyDescent="0.25">
      <c r="A1963" s="98">
        <v>5.9561643835616462E-2</v>
      </c>
      <c r="B1963" s="98">
        <v>-4.0938434324339097</v>
      </c>
      <c r="C1963" s="98">
        <v>1.4067251831417</v>
      </c>
      <c r="D1963" s="98">
        <v>-2.4135703230536998</v>
      </c>
      <c r="E1963" s="98">
        <v>1.0547818298757898</v>
      </c>
      <c r="F1963" s="98">
        <v>-0.23128393298753799</v>
      </c>
      <c r="G1963" s="98">
        <v>-0.56850377855271306</v>
      </c>
      <c r="H1963" s="98">
        <v>1.5089656267594599E-2</v>
      </c>
      <c r="I1963" s="98">
        <v>-0.22878445537348402</v>
      </c>
      <c r="J1963" s="98">
        <v>-270.07046672553901</v>
      </c>
      <c r="K1963" s="98">
        <v>-15.5122889325171</v>
      </c>
    </row>
    <row r="1964" spans="1:21" s="72" customFormat="1" x14ac:dyDescent="0.25">
      <c r="A1964" s="98">
        <v>9.9269406392693174E-2</v>
      </c>
      <c r="B1964" s="98">
        <v>-8.0462944231741798</v>
      </c>
      <c r="C1964" s="98">
        <v>3.0709742072744102</v>
      </c>
      <c r="D1964" s="98">
        <v>-4.3316761410564899</v>
      </c>
      <c r="E1964" s="98">
        <v>1.5635250997949399</v>
      </c>
      <c r="F1964" s="98">
        <v>-0.280647298120204</v>
      </c>
      <c r="G1964" s="98">
        <v>-0.35421630737231102</v>
      </c>
      <c r="H1964" s="98">
        <v>3.1288484169519501E-2</v>
      </c>
      <c r="I1964" s="98">
        <v>-0.10198003924093101</v>
      </c>
      <c r="J1964" s="98">
        <v>-275.216371803936</v>
      </c>
      <c r="K1964" s="98">
        <v>-15.526713346959999</v>
      </c>
    </row>
    <row r="1965" spans="1:21" s="72" customFormat="1" x14ac:dyDescent="0.25">
      <c r="A1965" s="98">
        <v>0.15883105022830962</v>
      </c>
      <c r="B1965" s="98">
        <v>-12.140841973767399</v>
      </c>
      <c r="C1965" s="98">
        <v>4.9588098076378397</v>
      </c>
      <c r="D1965" s="98">
        <v>-6.3222725746888404</v>
      </c>
      <c r="E1965" s="98">
        <v>2.0887542145312898</v>
      </c>
      <c r="F1965" s="98">
        <v>-0.373230859925331</v>
      </c>
      <c r="G1965" s="98">
        <v>-0.41657507633192303</v>
      </c>
      <c r="H1965" s="98">
        <v>4.29875219259232E-2</v>
      </c>
      <c r="I1965" s="98">
        <v>-0.15868297817329099</v>
      </c>
      <c r="J1965" s="98">
        <v>-262.60238481295897</v>
      </c>
      <c r="K1965" s="98">
        <v>-15.5434653145282</v>
      </c>
    </row>
    <row r="1966" spans="1:21" s="72" customFormat="1" x14ac:dyDescent="0.25">
      <c r="A1966" s="98">
        <v>0.21839269406392608</v>
      </c>
      <c r="B1966" s="98">
        <v>-16.717939323106002</v>
      </c>
      <c r="C1966" s="98">
        <v>7.0799948528344894</v>
      </c>
      <c r="D1966" s="98">
        <v>-8.3730466464275697</v>
      </c>
      <c r="E1966" s="98">
        <v>2.3195932634499399</v>
      </c>
      <c r="F1966" s="98">
        <v>-0.412221273784738</v>
      </c>
      <c r="G1966" s="98">
        <v>-0.138192648810225</v>
      </c>
      <c r="H1966" s="98">
        <v>4.71635712904548E-2</v>
      </c>
      <c r="I1966" s="98">
        <v>-0.14192938155669499</v>
      </c>
      <c r="J1966" s="98">
        <v>-252.924371703334</v>
      </c>
      <c r="K1966" s="98">
        <v>-15.5600143646731</v>
      </c>
    </row>
    <row r="1967" spans="1:21" s="72" customFormat="1" x14ac:dyDescent="0.25">
      <c r="A1967" s="98">
        <v>0.25810045662100545</v>
      </c>
      <c r="B1967" s="98">
        <v>-19.76510336426</v>
      </c>
      <c r="C1967" s="98">
        <v>8.45943763287565</v>
      </c>
      <c r="D1967" s="98">
        <v>-9.7263319911065302</v>
      </c>
      <c r="E1967" s="98">
        <v>2.40134280996529</v>
      </c>
      <c r="F1967" s="98">
        <v>-0.42942267785896598</v>
      </c>
      <c r="G1967" s="98">
        <v>0.11850743908297301</v>
      </c>
      <c r="H1967" s="98">
        <v>4.7885136739878501E-2</v>
      </c>
      <c r="I1967" s="98">
        <v>-0.12481260634649501</v>
      </c>
      <c r="J1967" s="98">
        <v>-246.913200072889</v>
      </c>
      <c r="K1967" s="98">
        <v>-15.570864387513</v>
      </c>
    </row>
    <row r="1968" spans="1:21" s="72" customFormat="1" x14ac:dyDescent="0.25">
      <c r="A1968" s="98">
        <v>0.29780821917808215</v>
      </c>
      <c r="B1968" s="98">
        <v>-22.309476902355502</v>
      </c>
      <c r="C1968" s="98">
        <v>9.598079504077111</v>
      </c>
      <c r="D1968" s="98">
        <v>-10.8900668106421</v>
      </c>
      <c r="E1968" s="98">
        <v>2.61261433283889</v>
      </c>
      <c r="F1968" s="98">
        <v>-0.456682737199683</v>
      </c>
      <c r="G1968" s="98">
        <v>0.20994205090599799</v>
      </c>
      <c r="H1968" s="98">
        <v>5.1007144292857805E-2</v>
      </c>
      <c r="I1968" s="98">
        <v>-0.12842714484304002</v>
      </c>
      <c r="J1968" s="98">
        <v>-240.42352331506399</v>
      </c>
      <c r="K1968" s="98">
        <v>-15.581843492270799</v>
      </c>
    </row>
    <row r="1969" spans="1:11" s="72" customFormat="1" x14ac:dyDescent="0.25">
      <c r="A1969" s="98">
        <v>0.35736986301369861</v>
      </c>
      <c r="B1969" s="98">
        <v>-25.944285908508302</v>
      </c>
      <c r="C1969" s="98">
        <v>11.3481599828408</v>
      </c>
      <c r="D1969" s="98">
        <v>-12.512860202106699</v>
      </c>
      <c r="E1969" s="98">
        <v>2.75600119660306</v>
      </c>
      <c r="F1969" s="98">
        <v>-0.48446995868001203</v>
      </c>
      <c r="G1969" s="98">
        <v>0.39965997722600799</v>
      </c>
      <c r="H1969" s="98">
        <v>5.6800185860571797E-2</v>
      </c>
      <c r="I1969" s="98">
        <v>-0.11520667976438301</v>
      </c>
      <c r="J1969" s="98">
        <v>-231.39064000353801</v>
      </c>
      <c r="K1969" s="98">
        <v>-15.598053082438801</v>
      </c>
    </row>
    <row r="1970" spans="1:11" s="72" customFormat="1" x14ac:dyDescent="0.25">
      <c r="A1970" s="98">
        <v>0.41693150684931496</v>
      </c>
      <c r="B1970" s="98">
        <v>-29.3627275784877</v>
      </c>
      <c r="C1970" s="98">
        <v>12.924073539226301</v>
      </c>
      <c r="D1970" s="98">
        <v>-14.026053808406999</v>
      </c>
      <c r="E1970" s="98">
        <v>2.86446469213874</v>
      </c>
      <c r="F1970" s="98">
        <v>-0.50483549653423299</v>
      </c>
      <c r="G1970" s="98">
        <v>0.59679680120075707</v>
      </c>
      <c r="H1970" s="98">
        <v>6.3922076340766507E-2</v>
      </c>
      <c r="I1970" s="98">
        <v>-9.7003142267183096E-2</v>
      </c>
      <c r="J1970" s="98">
        <v>-222.88569433011099</v>
      </c>
      <c r="K1970" s="98">
        <v>-15.6141783120407</v>
      </c>
    </row>
    <row r="1971" spans="1:11" s="72" customFormat="1" x14ac:dyDescent="0.25">
      <c r="A1971" s="98">
        <v>0.47649315068493142</v>
      </c>
      <c r="B1971" s="98">
        <v>-32.498352187501297</v>
      </c>
      <c r="C1971" s="98">
        <v>14.406416595563</v>
      </c>
      <c r="D1971" s="98">
        <v>-15.408237694057801</v>
      </c>
      <c r="E1971" s="98">
        <v>2.9051723826093401</v>
      </c>
      <c r="F1971" s="98">
        <v>-0.52335077295829202</v>
      </c>
      <c r="G1971" s="98">
        <v>0.79561988119106408</v>
      </c>
      <c r="H1971" s="98">
        <v>7.0035550824563905E-2</v>
      </c>
      <c r="I1971" s="98">
        <v>-7.7955338500377211E-2</v>
      </c>
      <c r="J1971" s="98">
        <v>-214.78380533268199</v>
      </c>
      <c r="K1971" s="98">
        <v>-15.6303195631039</v>
      </c>
    </row>
    <row r="1972" spans="1:11" s="72" customFormat="1" x14ac:dyDescent="0.25">
      <c r="A1972" s="98">
        <v>0.53605479452054783</v>
      </c>
      <c r="B1972" s="98">
        <v>-35.319881515384402</v>
      </c>
      <c r="C1972" s="98">
        <v>15.731831538985601</v>
      </c>
      <c r="D1972" s="98">
        <v>-16.626658707791698</v>
      </c>
      <c r="E1972" s="98">
        <v>2.8851556231753297</v>
      </c>
      <c r="F1972" s="98">
        <v>-0.53408053282613999</v>
      </c>
      <c r="G1972" s="98">
        <v>1.00125035078767</v>
      </c>
      <c r="H1972" s="98">
        <v>7.8630446619637903E-2</v>
      </c>
      <c r="I1972" s="98">
        <v>-4.9130904511430103E-2</v>
      </c>
      <c r="J1972" s="98">
        <v>-207.26400855236301</v>
      </c>
      <c r="K1972" s="98">
        <v>-15.646623032959599</v>
      </c>
    </row>
    <row r="1973" spans="1:11" s="72" customFormat="1" x14ac:dyDescent="0.25">
      <c r="A1973" s="98">
        <v>0.59561643835616429</v>
      </c>
      <c r="B1973" s="98">
        <v>-38.0654952220182</v>
      </c>
      <c r="C1973" s="98">
        <v>16.963010800401801</v>
      </c>
      <c r="D1973" s="98">
        <v>-17.789269433051501</v>
      </c>
      <c r="E1973" s="98">
        <v>2.8973972213249799</v>
      </c>
      <c r="F1973" s="98">
        <v>-0.54150165680259599</v>
      </c>
      <c r="G1973" s="98">
        <v>1.1925553739958401</v>
      </c>
      <c r="H1973" s="98">
        <v>8.8086312988385207E-2</v>
      </c>
      <c r="I1973" s="98">
        <v>-1.9908434437072901E-2</v>
      </c>
      <c r="J1973" s="98">
        <v>-200.41023230336401</v>
      </c>
      <c r="K1973" s="98">
        <v>-15.6627169529513</v>
      </c>
    </row>
    <row r="1974" spans="1:11" s="72" customFormat="1" x14ac:dyDescent="0.25">
      <c r="A1974" s="98">
        <v>0.65517808219178075</v>
      </c>
      <c r="B1974" s="98">
        <v>-40.396330520526398</v>
      </c>
      <c r="C1974" s="98">
        <v>18.051299975131297</v>
      </c>
      <c r="D1974" s="98">
        <v>-18.779280336670102</v>
      </c>
      <c r="E1974" s="98">
        <v>2.8598917787902298</v>
      </c>
      <c r="F1974" s="98">
        <v>-0.54631427298629098</v>
      </c>
      <c r="G1974" s="98">
        <v>1.3713634502772201</v>
      </c>
      <c r="H1974" s="98">
        <v>9.7419934198933703E-2</v>
      </c>
      <c r="I1974" s="98">
        <v>1.08058526181294E-2</v>
      </c>
      <c r="J1974" s="98">
        <v>-193.80181806461599</v>
      </c>
      <c r="K1974" s="98">
        <v>-15.6780961624286</v>
      </c>
    </row>
    <row r="1975" spans="1:11" s="72" customFormat="1" x14ac:dyDescent="0.25">
      <c r="A1975" s="98">
        <v>0.71473972602739722</v>
      </c>
      <c r="B1975" s="98">
        <v>-42.409226447308995</v>
      </c>
      <c r="C1975" s="98">
        <v>19.0419816998747</v>
      </c>
      <c r="D1975" s="98">
        <v>-19.636663082998801</v>
      </c>
      <c r="E1975" s="98">
        <v>2.7825229117063404</v>
      </c>
      <c r="F1975" s="98">
        <v>-0.54524601963655095</v>
      </c>
      <c r="G1975" s="98">
        <v>1.5476875820523901</v>
      </c>
      <c r="H1975" s="98">
        <v>0.108773043366675</v>
      </c>
      <c r="I1975" s="98">
        <v>4.9906386108067601E-2</v>
      </c>
      <c r="J1975" s="98">
        <v>-187.63415020187401</v>
      </c>
      <c r="K1975" s="98">
        <v>-15.6933239943098</v>
      </c>
    </row>
    <row r="1976" spans="1:11" s="72" customFormat="1" x14ac:dyDescent="0.25">
      <c r="A1976" s="98">
        <v>0.77430136986301368</v>
      </c>
      <c r="B1976" s="98">
        <v>-44.2090294027686</v>
      </c>
      <c r="C1976" s="98">
        <v>19.941753551448098</v>
      </c>
      <c r="D1976" s="98">
        <v>-20.384740270140302</v>
      </c>
      <c r="E1976" s="98">
        <v>2.6356277111050601</v>
      </c>
      <c r="F1976" s="98">
        <v>-0.53962289783911699</v>
      </c>
      <c r="G1976" s="98">
        <v>1.74246664079057</v>
      </c>
      <c r="H1976" s="98">
        <v>0.12108580043181499</v>
      </c>
      <c r="I1976" s="98">
        <v>9.7260898819987895E-2</v>
      </c>
      <c r="J1976" s="98">
        <v>-182.013591024623</v>
      </c>
      <c r="K1976" s="98">
        <v>-15.708611593579301</v>
      </c>
    </row>
    <row r="1977" spans="1:11" s="72" customFormat="1" x14ac:dyDescent="0.25">
      <c r="A1977" s="98">
        <v>0.83386301369863014</v>
      </c>
      <c r="B1977" s="98">
        <v>-45.786652084453202</v>
      </c>
      <c r="C1977" s="98">
        <v>20.765653755355302</v>
      </c>
      <c r="D1977" s="98">
        <v>-21.0364515144481</v>
      </c>
      <c r="E1977" s="98">
        <v>2.4470728200488296</v>
      </c>
      <c r="F1977" s="98">
        <v>-0.53312467915639694</v>
      </c>
      <c r="G1977" s="98">
        <v>1.93951608183795</v>
      </c>
      <c r="H1977" s="98">
        <v>0.13292429173710102</v>
      </c>
      <c r="I1977" s="98">
        <v>0.144918493462878</v>
      </c>
      <c r="J1977" s="98">
        <v>-176.922267541178</v>
      </c>
      <c r="K1977" s="98">
        <v>-15.7240287011946</v>
      </c>
    </row>
    <row r="1978" spans="1:11" s="72" customFormat="1" x14ac:dyDescent="0.25">
      <c r="A1978" s="98">
        <v>0.8934246575342466</v>
      </c>
      <c r="B1978" s="98">
        <v>-47.2684740456951</v>
      </c>
      <c r="C1978" s="98">
        <v>21.401104149413801</v>
      </c>
      <c r="D1978" s="98">
        <v>-21.577025813784299</v>
      </c>
      <c r="E1978" s="98">
        <v>2.2206020457565798</v>
      </c>
      <c r="F1978" s="98">
        <v>-0.51930136403292193</v>
      </c>
      <c r="G1978" s="98">
        <v>2.1630731583359499</v>
      </c>
      <c r="H1978" s="98">
        <v>0.14747972165079098</v>
      </c>
      <c r="I1978" s="98">
        <v>0.20654756225287399</v>
      </c>
      <c r="J1978" s="98">
        <v>-172.200426274428</v>
      </c>
      <c r="K1978" s="98">
        <v>-15.739727625463599</v>
      </c>
    </row>
    <row r="1979" spans="1:11" s="72" customFormat="1" x14ac:dyDescent="0.25">
      <c r="A1979" s="98">
        <v>0.95298630136986306</v>
      </c>
      <c r="B1979" s="98">
        <v>-48.692313369383101</v>
      </c>
      <c r="C1979" s="98">
        <v>21.859117685479298</v>
      </c>
      <c r="D1979" s="98">
        <v>-22.033928441095899</v>
      </c>
      <c r="E1979" s="98">
        <v>2.0060768910826297</v>
      </c>
      <c r="F1979" s="98">
        <v>-0.50328708212982898</v>
      </c>
      <c r="G1979" s="98">
        <v>2.3845259413934801</v>
      </c>
      <c r="H1979" s="98">
        <v>0.16292035221544401</v>
      </c>
      <c r="I1979" s="98">
        <v>0.27098240330763101</v>
      </c>
      <c r="J1979" s="98">
        <v>-168.121629214368</v>
      </c>
      <c r="K1979" s="98">
        <v>-15.7555718676113</v>
      </c>
    </row>
    <row r="1980" spans="1:11" s="72" customFormat="1" x14ac:dyDescent="0.25">
      <c r="A1980" s="98">
        <v>1.0125479452054795</v>
      </c>
      <c r="B1980" s="98">
        <v>-49.895471262082403</v>
      </c>
      <c r="C1980" s="98">
        <v>22.261284255478202</v>
      </c>
      <c r="D1980" s="98">
        <v>-22.422911633745098</v>
      </c>
      <c r="E1980" s="98">
        <v>1.8366067207772001</v>
      </c>
      <c r="F1980" s="98">
        <v>-0.48926943210914803</v>
      </c>
      <c r="G1980" s="98">
        <v>2.5596563081450596</v>
      </c>
      <c r="H1980" s="98">
        <v>0.177501171973693</v>
      </c>
      <c r="I1980" s="98">
        <v>0.32862617667062999</v>
      </c>
      <c r="J1980" s="98">
        <v>-164.465224262768</v>
      </c>
      <c r="K1980" s="98">
        <v>-15.771585525628501</v>
      </c>
    </row>
    <row r="1981" spans="1:11" s="72" customFormat="1" x14ac:dyDescent="0.25">
      <c r="A1981" s="98">
        <v>1.0721095890410961</v>
      </c>
      <c r="B1981" s="98">
        <v>-51.077243424439295</v>
      </c>
      <c r="C1981" s="98">
        <v>22.523926594964301</v>
      </c>
      <c r="D1981" s="98">
        <v>-22.851353295960898</v>
      </c>
      <c r="E1981" s="98">
        <v>1.8505885570343501</v>
      </c>
      <c r="F1981" s="98">
        <v>-0.48374729455349802</v>
      </c>
      <c r="G1981" s="98">
        <v>2.6547951679335702</v>
      </c>
      <c r="H1981" s="98">
        <v>0.18792885707322399</v>
      </c>
      <c r="I1981" s="98">
        <v>0.35893975356354402</v>
      </c>
      <c r="J1981" s="98">
        <v>-160.96066601635999</v>
      </c>
      <c r="K1981" s="98">
        <v>-15.7875956871047</v>
      </c>
    </row>
    <row r="1982" spans="1:11" s="72" customFormat="1" x14ac:dyDescent="0.25">
      <c r="A1982" s="98">
        <v>1.1316712328767122</v>
      </c>
      <c r="B1982" s="98">
        <v>-52.039422091379002</v>
      </c>
      <c r="C1982" s="98">
        <v>22.868704094799</v>
      </c>
      <c r="D1982" s="98">
        <v>-23.201780023862401</v>
      </c>
      <c r="E1982" s="98">
        <v>1.7580669011585999</v>
      </c>
      <c r="F1982" s="98">
        <v>-0.477272003594299</v>
      </c>
      <c r="G1982" s="98">
        <v>2.7647280478682901</v>
      </c>
      <c r="H1982" s="98">
        <v>0.19780575805332098</v>
      </c>
      <c r="I1982" s="98">
        <v>0.39530375330622602</v>
      </c>
      <c r="J1982" s="98">
        <v>-157.83488667901</v>
      </c>
      <c r="K1982" s="98">
        <v>-15.8038259157206</v>
      </c>
    </row>
    <row r="1983" spans="1:11" s="72" customFormat="1" x14ac:dyDescent="0.25">
      <c r="A1983" s="98">
        <v>1.1912328767123286</v>
      </c>
      <c r="B1983" s="98">
        <v>-52.889112741710704</v>
      </c>
      <c r="C1983" s="98">
        <v>23.212249999613899</v>
      </c>
      <c r="D1983" s="98">
        <v>-23.5194788013366</v>
      </c>
      <c r="E1983" s="98">
        <v>1.6497273101896801</v>
      </c>
      <c r="F1983" s="98">
        <v>-0.46982954681567402</v>
      </c>
      <c r="G1983" s="98">
        <v>2.8715330795574996</v>
      </c>
      <c r="H1983" s="98">
        <v>0.20789835968536199</v>
      </c>
      <c r="I1983" s="98">
        <v>0.43250583199328602</v>
      </c>
      <c r="J1983" s="98">
        <v>-154.886364599823</v>
      </c>
      <c r="K1983" s="98">
        <v>-15.820117813677101</v>
      </c>
    </row>
    <row r="1984" spans="1:11" s="72" customFormat="1" x14ac:dyDescent="0.25">
      <c r="A1984" s="98">
        <v>1.2805753424657533</v>
      </c>
      <c r="B1984" s="98">
        <v>-54.3406074809496</v>
      </c>
      <c r="C1984" s="98">
        <v>23.5250522035338</v>
      </c>
      <c r="D1984" s="98">
        <v>-23.9497614769348</v>
      </c>
      <c r="E1984" s="98">
        <v>1.4807176697376501</v>
      </c>
      <c r="F1984" s="98">
        <v>-0.45232150869773197</v>
      </c>
      <c r="G1984" s="98">
        <v>3.0656426586909298</v>
      </c>
      <c r="H1984" s="98">
        <v>0.224199514456248</v>
      </c>
      <c r="I1984" s="98">
        <v>0.49980250942133098</v>
      </c>
      <c r="J1984" s="98">
        <v>-151.383842724602</v>
      </c>
      <c r="K1984" s="98">
        <v>-15.8446949086391</v>
      </c>
    </row>
    <row r="1985" spans="1:11" s="72" customFormat="1" x14ac:dyDescent="0.25">
      <c r="A1985" s="98">
        <v>1.3699178082191781</v>
      </c>
      <c r="B1985" s="98">
        <v>-55.674555384091704</v>
      </c>
      <c r="C1985" s="98">
        <v>23.5226403238965</v>
      </c>
      <c r="D1985" s="98">
        <v>-24.233724822076201</v>
      </c>
      <c r="E1985" s="98">
        <v>1.3096302023350499</v>
      </c>
      <c r="F1985" s="98">
        <v>-0.42953164965486401</v>
      </c>
      <c r="G1985" s="98">
        <v>3.2717850173900898</v>
      </c>
      <c r="H1985" s="98">
        <v>0.242222238808147</v>
      </c>
      <c r="I1985" s="98">
        <v>0.57867072549948595</v>
      </c>
      <c r="J1985" s="98">
        <v>-148.27313721196401</v>
      </c>
      <c r="K1985" s="98">
        <v>-15.869592055236</v>
      </c>
    </row>
    <row r="1986" spans="1:11" s="72" customFormat="1" x14ac:dyDescent="0.25">
      <c r="A1986" s="98">
        <v>1.4592602739726028</v>
      </c>
      <c r="B1986" s="98">
        <v>-56.789169655803896</v>
      </c>
      <c r="C1986" s="98">
        <v>23.370792482373197</v>
      </c>
      <c r="D1986" s="98">
        <v>-24.418235226409401</v>
      </c>
      <c r="E1986" s="98">
        <v>1.1742838671948901</v>
      </c>
      <c r="F1986" s="98">
        <v>-0.40560163111833902</v>
      </c>
      <c r="G1986" s="98">
        <v>3.4585119241518303</v>
      </c>
      <c r="H1986" s="98">
        <v>0.25990337899029797</v>
      </c>
      <c r="I1986" s="98">
        <v>0.65561801512137197</v>
      </c>
      <c r="J1986" s="98">
        <v>-145.50005685578401</v>
      </c>
      <c r="K1986" s="98">
        <v>-15.8952169826073</v>
      </c>
    </row>
    <row r="1987" spans="1:11" s="72" customFormat="1" x14ac:dyDescent="0.25">
      <c r="A1987" s="98">
        <v>1.5188219178082192</v>
      </c>
      <c r="B1987" s="98">
        <v>-57.6580282460056</v>
      </c>
      <c r="C1987" s="98">
        <v>22.501471389857102</v>
      </c>
      <c r="D1987" s="98">
        <v>-24.4070671127966</v>
      </c>
      <c r="E1987" s="98">
        <v>1.28360465461997</v>
      </c>
      <c r="F1987" s="98">
        <v>-0.37269375153482098</v>
      </c>
      <c r="G1987" s="98">
        <v>3.5813721212824401</v>
      </c>
      <c r="H1987" s="98">
        <v>0.27522403851502003</v>
      </c>
      <c r="I1987" s="98">
        <v>0.72791880701537104</v>
      </c>
      <c r="J1987" s="98">
        <v>-145.03336148882599</v>
      </c>
      <c r="K1987" s="98">
        <v>-15.912299207765001</v>
      </c>
    </row>
    <row r="1988" spans="1:11" s="72" customFormat="1" x14ac:dyDescent="0.25">
      <c r="A1988" s="98">
        <v>1.5783835616438358</v>
      </c>
      <c r="B1988" s="98">
        <v>-58.107524792150301</v>
      </c>
      <c r="C1988" s="98">
        <v>22.4078222563755</v>
      </c>
      <c r="D1988" s="98">
        <v>-24.483219672851199</v>
      </c>
      <c r="E1988" s="98">
        <v>1.26801893592058</v>
      </c>
      <c r="F1988" s="98">
        <v>-0.36261552926712504</v>
      </c>
      <c r="G1988" s="98">
        <v>3.6239678518296499</v>
      </c>
      <c r="H1988" s="98">
        <v>0.28768317252401299</v>
      </c>
      <c r="I1988" s="98">
        <v>0.77420040481762498</v>
      </c>
      <c r="J1988" s="98">
        <v>-143.19582873318399</v>
      </c>
      <c r="K1988" s="98">
        <v>-15.929555294236399</v>
      </c>
    </row>
    <row r="1989" spans="1:11" s="72" customFormat="1" x14ac:dyDescent="0.25">
      <c r="A1989" s="98">
        <v>1.6677260273972603</v>
      </c>
      <c r="B1989" s="98">
        <v>-58.949671010661</v>
      </c>
      <c r="C1989" s="98">
        <v>22.024412220786999</v>
      </c>
      <c r="D1989" s="98">
        <v>-24.526381744740902</v>
      </c>
      <c r="E1989" s="98">
        <v>1.1339490592247701</v>
      </c>
      <c r="F1989" s="98">
        <v>-0.32863406316729898</v>
      </c>
      <c r="G1989" s="98">
        <v>3.82338407147199</v>
      </c>
      <c r="H1989" s="98">
        <v>0.30620391529527502</v>
      </c>
      <c r="I1989" s="98">
        <v>0.87005757956243701</v>
      </c>
      <c r="J1989" s="98">
        <v>-141.973210184555</v>
      </c>
      <c r="K1989" s="98">
        <v>-15.9549762946949</v>
      </c>
    </row>
    <row r="1990" spans="1:11" s="72" customFormat="1" x14ac:dyDescent="0.25">
      <c r="A1990" s="98">
        <v>1.757068493150685</v>
      </c>
      <c r="B1990" s="98">
        <v>-59.614262524497704</v>
      </c>
      <c r="C1990" s="98">
        <v>21.461995217825802</v>
      </c>
      <c r="D1990" s="98">
        <v>-24.465893284606</v>
      </c>
      <c r="E1990" s="98">
        <v>0.99918697601845896</v>
      </c>
      <c r="F1990" s="98">
        <v>-0.28877291470267302</v>
      </c>
      <c r="G1990" s="98">
        <v>4.0236175029833596</v>
      </c>
      <c r="H1990" s="98">
        <v>0.32607234349956099</v>
      </c>
      <c r="I1990" s="98">
        <v>0.97938801022216193</v>
      </c>
      <c r="J1990" s="98">
        <v>-141.31203976496101</v>
      </c>
      <c r="K1990" s="98">
        <v>-15.980191817471299</v>
      </c>
    </row>
    <row r="1991" spans="1:11" s="72" customFormat="1" x14ac:dyDescent="0.25">
      <c r="A1991" s="98">
        <v>1.8166301369863012</v>
      </c>
      <c r="B1991" s="98">
        <v>-60.3102393295054</v>
      </c>
      <c r="C1991" s="98">
        <v>20.454193414037402</v>
      </c>
      <c r="D1991" s="98">
        <v>-24.375626379922402</v>
      </c>
      <c r="E1991" s="98">
        <v>1.0643705671589401</v>
      </c>
      <c r="F1991" s="98">
        <v>-0.24487209994563899</v>
      </c>
      <c r="G1991" s="98">
        <v>4.1487337135170392</v>
      </c>
      <c r="H1991" s="98">
        <v>0.34194800300273903</v>
      </c>
      <c r="I1991" s="98">
        <v>1.0765229362519599</v>
      </c>
      <c r="J1991" s="98">
        <v>-142.172334283835</v>
      </c>
      <c r="K1991" s="98">
        <v>-15.9970240144249</v>
      </c>
    </row>
    <row r="1992" spans="1:11" s="72" customFormat="1" x14ac:dyDescent="0.25">
      <c r="A1992" s="98">
        <v>1.8761917808219177</v>
      </c>
      <c r="B1992" s="98">
        <v>-60.627360119800201</v>
      </c>
      <c r="C1992" s="98">
        <v>20.3736003203569</v>
      </c>
      <c r="D1992" s="98">
        <v>-24.384736133527202</v>
      </c>
      <c r="E1992" s="98">
        <v>0.94120533572616505</v>
      </c>
      <c r="F1992" s="98">
        <v>-0.232677020349777</v>
      </c>
      <c r="G1992" s="98">
        <v>4.2405628677203699</v>
      </c>
      <c r="H1992" s="98">
        <v>0.35384748654632703</v>
      </c>
      <c r="I1992" s="98">
        <v>1.1350011520465499</v>
      </c>
      <c r="J1992" s="98">
        <v>-141.13044701477801</v>
      </c>
      <c r="K1992" s="98">
        <v>-16.013932775416801</v>
      </c>
    </row>
    <row r="1993" spans="1:11" s="72" customFormat="1" x14ac:dyDescent="0.25">
      <c r="A1993" s="98">
        <v>1.9655342465753427</v>
      </c>
      <c r="B1993" s="98">
        <v>-61.193150630293594</v>
      </c>
      <c r="C1993" s="98">
        <v>20.006692404751501</v>
      </c>
      <c r="D1993" s="98">
        <v>-24.254414883421198</v>
      </c>
      <c r="E1993" s="98">
        <v>0.61031474049276102</v>
      </c>
      <c r="F1993" s="98">
        <v>-0.200023253525035</v>
      </c>
      <c r="G1993" s="98">
        <v>4.5047967618001001</v>
      </c>
      <c r="H1993" s="98">
        <v>0.371680271489712</v>
      </c>
      <c r="I1993" s="98">
        <v>1.2618895729555399</v>
      </c>
      <c r="J1993" s="98">
        <v>-140.70530414176901</v>
      </c>
      <c r="K1993" s="98">
        <v>-16.0388394373756</v>
      </c>
    </row>
    <row r="1994" spans="1:11" s="72" customFormat="1" x14ac:dyDescent="0.25">
      <c r="A1994" s="98">
        <v>2.0250958904109591</v>
      </c>
      <c r="B1994" s="98">
        <v>-62.223565585684696</v>
      </c>
      <c r="C1994" s="98">
        <v>18.2640173623466</v>
      </c>
      <c r="D1994" s="98">
        <v>-24.126257300595899</v>
      </c>
      <c r="E1994" s="98">
        <v>0.74103842495822103</v>
      </c>
      <c r="F1994" s="98">
        <v>-0.13741057140369101</v>
      </c>
      <c r="G1994" s="98">
        <v>4.6773047049132801</v>
      </c>
      <c r="H1994" s="98">
        <v>0.39027918559656299</v>
      </c>
      <c r="I1994" s="98">
        <v>1.3908602154836001</v>
      </c>
      <c r="J1994" s="98">
        <v>-142.827200686325</v>
      </c>
      <c r="K1994" s="98">
        <v>-16.055356346150099</v>
      </c>
    </row>
    <row r="1995" spans="1:11" s="72" customFormat="1" x14ac:dyDescent="0.25">
      <c r="A1995" s="98">
        <v>2.0846575342465754</v>
      </c>
      <c r="B1995" s="98">
        <v>-62.552385375936005</v>
      </c>
      <c r="C1995" s="98">
        <v>18.161118371080601</v>
      </c>
      <c r="D1995" s="98">
        <v>-24.092706832764698</v>
      </c>
      <c r="E1995" s="98">
        <v>0.52712047793445194</v>
      </c>
      <c r="F1995" s="98">
        <v>-0.121029160437823</v>
      </c>
      <c r="G1995" s="98">
        <v>4.8231803188975695</v>
      </c>
      <c r="H1995" s="98">
        <v>0.40234251663803905</v>
      </c>
      <c r="I1995" s="98">
        <v>1.47042284918167</v>
      </c>
      <c r="J1995" s="98">
        <v>-142.053436625724</v>
      </c>
      <c r="K1995" s="98">
        <v>-16.071816980836701</v>
      </c>
    </row>
    <row r="1996" spans="1:11" s="72" customFormat="1" x14ac:dyDescent="0.25">
      <c r="A1996" s="98">
        <v>2.1739999999999999</v>
      </c>
      <c r="B1996" s="98">
        <v>-63.085859733159097</v>
      </c>
      <c r="C1996" s="98">
        <v>17.829198850825399</v>
      </c>
      <c r="D1996" s="98">
        <v>-23.880308347085599</v>
      </c>
      <c r="E1996" s="98">
        <v>-2.6757915086185699E-3</v>
      </c>
      <c r="F1996" s="98">
        <v>-8.6940098480289607E-2</v>
      </c>
      <c r="G1996" s="98">
        <v>5.1866233540580495</v>
      </c>
      <c r="H1996" s="98">
        <v>0.41964740472725798</v>
      </c>
      <c r="I1996" s="98">
        <v>1.6291310167011899</v>
      </c>
      <c r="J1996" s="98">
        <v>-142.03804444594999</v>
      </c>
      <c r="K1996" s="98">
        <v>-16.096412501876799</v>
      </c>
    </row>
    <row r="1997" spans="1:11" s="72" customFormat="1" x14ac:dyDescent="0.25">
      <c r="A1997" s="98">
        <v>2.2335616438356163</v>
      </c>
      <c r="B1997" s="98">
        <v>-63.743229725609503</v>
      </c>
      <c r="C1997" s="98">
        <v>16.3898695424365</v>
      </c>
      <c r="D1997" s="98">
        <v>-23.636450652007799</v>
      </c>
      <c r="E1997" s="98">
        <v>-0.12538150252672001</v>
      </c>
      <c r="F1997" s="98">
        <v>-3.1597835471340298E-2</v>
      </c>
      <c r="G1997" s="98">
        <v>5.4233964669082999</v>
      </c>
      <c r="H1997" s="98">
        <v>0.43499783898986499</v>
      </c>
      <c r="I1997" s="98">
        <v>1.77474921642172</v>
      </c>
      <c r="J1997" s="98">
        <v>-143.871367224338</v>
      </c>
      <c r="K1997" s="98">
        <v>-16.112744382750002</v>
      </c>
    </row>
    <row r="1998" spans="1:11" s="72" customFormat="1" x14ac:dyDescent="0.25">
      <c r="A1998" s="98">
        <v>2.2931232876712331</v>
      </c>
      <c r="B1998" s="98">
        <v>-63.933524339214202</v>
      </c>
      <c r="C1998" s="98">
        <v>16.402863209741302</v>
      </c>
      <c r="D1998" s="98">
        <v>-23.5471585268985</v>
      </c>
      <c r="E1998" s="98">
        <v>-0.48650575256644002</v>
      </c>
      <c r="F1998" s="98">
        <v>-8.7779484172039804E-3</v>
      </c>
      <c r="G1998" s="98">
        <v>5.6395023985481707</v>
      </c>
      <c r="H1998" s="98">
        <v>0.44657088299416303</v>
      </c>
      <c r="I1998" s="98">
        <v>1.8768162375831801</v>
      </c>
      <c r="J1998" s="98">
        <v>-143.634788313634</v>
      </c>
      <c r="K1998" s="98">
        <v>-16.128970245714601</v>
      </c>
    </row>
    <row r="1999" spans="1:11" s="72" customFormat="1" x14ac:dyDescent="0.25">
      <c r="A1999" s="98">
        <v>2.3824657534246572</v>
      </c>
      <c r="B1999" s="98">
        <v>-64.041573936596492</v>
      </c>
      <c r="C1999" s="98">
        <v>16.898040436727502</v>
      </c>
      <c r="D1999" s="98">
        <v>-23.294903737279203</v>
      </c>
      <c r="E1999" s="98">
        <v>-1.4347719304018098</v>
      </c>
      <c r="F1999" s="98">
        <v>2.4952289153891201E-2</v>
      </c>
      <c r="G1999" s="98">
        <v>6.1468361605789701</v>
      </c>
      <c r="H1999" s="98">
        <v>0.46116783049127996</v>
      </c>
      <c r="I1999" s="98">
        <v>2.0614875275091498</v>
      </c>
      <c r="J1999" s="98">
        <v>-143.56060578513899</v>
      </c>
      <c r="K1999" s="98">
        <v>-16.153060809808402</v>
      </c>
    </row>
    <row r="2000" spans="1:11" s="72" customFormat="1" x14ac:dyDescent="0.25">
      <c r="A2000" s="98">
        <v>2.442027397260274</v>
      </c>
      <c r="B2000" s="98">
        <v>-65.089597945857605</v>
      </c>
      <c r="C2000" s="98">
        <v>14.749489176750801</v>
      </c>
      <c r="D2000" s="98">
        <v>-23.005673777344402</v>
      </c>
      <c r="E2000" s="98">
        <v>-1.5613675550383601</v>
      </c>
      <c r="F2000" s="98">
        <v>8.5280119094134396E-2</v>
      </c>
      <c r="G2000" s="98">
        <v>6.4593874882100595</v>
      </c>
      <c r="H2000" s="98">
        <v>0.47766122735362004</v>
      </c>
      <c r="I2000" s="98">
        <v>2.2350496756278999</v>
      </c>
      <c r="J2000" s="98">
        <v>-146.64625623491901</v>
      </c>
      <c r="K2000" s="98">
        <v>-16.169001480767101</v>
      </c>
    </row>
    <row r="2001" spans="1:11" s="72" customFormat="1" x14ac:dyDescent="0.25">
      <c r="A2001" s="98">
        <v>2.4817351598173425</v>
      </c>
      <c r="B2001" s="98">
        <v>-65.346945619777898</v>
      </c>
      <c r="C2001" s="98">
        <v>14.704764149974</v>
      </c>
      <c r="D2001" s="98">
        <v>-22.978188584856198</v>
      </c>
      <c r="E2001" s="98">
        <v>-1.7932425640715601</v>
      </c>
      <c r="F2001" s="98">
        <v>0.10321293767416201</v>
      </c>
      <c r="G2001" s="98">
        <v>6.5997193842433397</v>
      </c>
      <c r="H2001" s="98">
        <v>0.48594220220860901</v>
      </c>
      <c r="I2001" s="98">
        <v>2.3103483498794697</v>
      </c>
      <c r="J2001" s="98">
        <v>-146.622245373223</v>
      </c>
      <c r="K2001" s="98">
        <v>-16.179614426537601</v>
      </c>
    </row>
    <row r="2002" spans="1:11" s="72" customFormat="1" x14ac:dyDescent="0.25">
      <c r="A2002" s="98">
        <v>2.5412968036529593</v>
      </c>
      <c r="B2002" s="98">
        <v>-65.334131124658697</v>
      </c>
      <c r="C2002" s="98">
        <v>15.5216544938993</v>
      </c>
      <c r="D2002" s="98">
        <v>-22.8663131927457</v>
      </c>
      <c r="E2002" s="98">
        <v>-2.5657786578074697</v>
      </c>
      <c r="F2002" s="98">
        <v>0.1176521332238</v>
      </c>
      <c r="G2002" s="98">
        <v>6.9550378801650803</v>
      </c>
      <c r="H2002" s="98">
        <v>0.49436470868953997</v>
      </c>
      <c r="I2002" s="98">
        <v>2.4469675545621601</v>
      </c>
      <c r="J2002" s="98">
        <v>-146.20658958494201</v>
      </c>
      <c r="K2002" s="98">
        <v>-16.195472299663301</v>
      </c>
    </row>
    <row r="2003" spans="1:11" s="72" customFormat="1" x14ac:dyDescent="0.25">
      <c r="A2003" s="98">
        <v>2.6306392694063834</v>
      </c>
      <c r="B2003" s="98">
        <v>-65.692290827521703</v>
      </c>
      <c r="C2003" s="98">
        <v>16.145166516487098</v>
      </c>
      <c r="D2003" s="98">
        <v>-22.504774390945101</v>
      </c>
      <c r="E2003" s="98">
        <v>-4.0317068612538005</v>
      </c>
      <c r="F2003" s="98">
        <v>0.154326946038052</v>
      </c>
      <c r="G2003" s="98">
        <v>7.7825035160950193</v>
      </c>
      <c r="H2003" s="98">
        <v>0.50702035929382194</v>
      </c>
      <c r="I2003" s="98">
        <v>2.6864699373021796</v>
      </c>
      <c r="J2003" s="98">
        <v>-148.205621460591</v>
      </c>
      <c r="K2003" s="98">
        <v>-16.2190495457113</v>
      </c>
    </row>
    <row r="2004" spans="1:11" s="72" customFormat="1" x14ac:dyDescent="0.25">
      <c r="A2004" s="98">
        <v>2.6703470319634794</v>
      </c>
      <c r="B2004" s="98">
        <v>-66.259337125610998</v>
      </c>
      <c r="C2004" s="98">
        <v>15.830350047194599</v>
      </c>
      <c r="D2004" s="98">
        <v>-22.292133658391897</v>
      </c>
      <c r="E2004" s="98">
        <v>-4.5511800869173795</v>
      </c>
      <c r="F2004" s="98">
        <v>0.178281777171062</v>
      </c>
      <c r="G2004" s="98">
        <v>8.1794117796353802</v>
      </c>
      <c r="H2004" s="98">
        <v>0.51505642154383802</v>
      </c>
      <c r="I2004" s="98">
        <v>2.8237907042997601</v>
      </c>
      <c r="J2004" s="98">
        <v>-150.499392044236</v>
      </c>
      <c r="K2004" s="98">
        <v>-16.229580426416199</v>
      </c>
    </row>
    <row r="2005" spans="1:11" s="72" customFormat="1" x14ac:dyDescent="0.25">
      <c r="A2005" s="98">
        <v>2.7299086757990958</v>
      </c>
      <c r="B2005" s="98">
        <v>-66.663968707840709</v>
      </c>
      <c r="C2005" s="98">
        <v>16.1103804478321</v>
      </c>
      <c r="D2005" s="98">
        <v>-22.070566348259099</v>
      </c>
      <c r="E2005" s="98">
        <v>-5.4708370603355103</v>
      </c>
      <c r="F2005" s="98">
        <v>0.204191788412596</v>
      </c>
      <c r="G2005" s="98">
        <v>8.7119939295606397</v>
      </c>
      <c r="H2005" s="98">
        <v>0.52411797489892309</v>
      </c>
      <c r="I2005" s="98">
        <v>3.0005329257565401</v>
      </c>
      <c r="J2005" s="98">
        <v>-152.282282937947</v>
      </c>
      <c r="K2005" s="98">
        <v>-16.245171853920102</v>
      </c>
    </row>
    <row r="2006" spans="1:11" s="72" customFormat="1" x14ac:dyDescent="0.25">
      <c r="A2006" s="98">
        <v>2.7894703196347121</v>
      </c>
      <c r="B2006" s="98">
        <v>-67.23672505732641</v>
      </c>
      <c r="C2006" s="98">
        <v>16.388935794105901</v>
      </c>
      <c r="D2006" s="98">
        <v>-21.841423716278502</v>
      </c>
      <c r="E2006" s="98">
        <v>-6.5093754402825708</v>
      </c>
      <c r="F2006" s="98">
        <v>0.233202908801181</v>
      </c>
      <c r="G2006" s="98">
        <v>9.3317201280590201</v>
      </c>
      <c r="H2006" s="98">
        <v>0.532827205937214</v>
      </c>
      <c r="I2006" s="98">
        <v>3.1963564601612804</v>
      </c>
      <c r="J2006" s="98">
        <v>-154.547801387839</v>
      </c>
      <c r="K2006" s="98">
        <v>-16.260817929575399</v>
      </c>
    </row>
    <row r="2007" spans="1:11" s="72" customFormat="1" x14ac:dyDescent="0.25">
      <c r="A2007" s="98">
        <v>2.8490319634703285</v>
      </c>
      <c r="B2007" s="98">
        <v>-67.894870623088195</v>
      </c>
      <c r="C2007" s="98">
        <v>16.905618272873902</v>
      </c>
      <c r="D2007" s="98">
        <v>-21.635350571564899</v>
      </c>
      <c r="E2007" s="98">
        <v>-7.7359524716869403</v>
      </c>
      <c r="F2007" s="98">
        <v>0.26132320804155901</v>
      </c>
      <c r="G2007" s="98">
        <v>10.043056776486099</v>
      </c>
      <c r="H2007" s="98">
        <v>0.53997845990103099</v>
      </c>
      <c r="I2007" s="98">
        <v>3.4093651628128501</v>
      </c>
      <c r="J2007" s="98">
        <v>-156.92069409318901</v>
      </c>
      <c r="K2007" s="98">
        <v>-16.2764820327866</v>
      </c>
    </row>
    <row r="2008" spans="1:11" s="72" customFormat="1" x14ac:dyDescent="0.25">
      <c r="A2008" s="98">
        <v>2.9085936073059453</v>
      </c>
      <c r="B2008" s="98">
        <v>-68.632632539918205</v>
      </c>
      <c r="C2008" s="98">
        <v>17.6162758076035</v>
      </c>
      <c r="D2008" s="98">
        <v>-21.4645572400654</v>
      </c>
      <c r="E2008" s="98">
        <v>-9.133559833666391</v>
      </c>
      <c r="F2008" s="98">
        <v>0.28800463546008198</v>
      </c>
      <c r="G2008" s="98">
        <v>10.848343628262299</v>
      </c>
      <c r="H2008" s="98">
        <v>0.54538265519107099</v>
      </c>
      <c r="I2008" s="98">
        <v>3.6332977910904298</v>
      </c>
      <c r="J2008" s="98">
        <v>-159.28902255500799</v>
      </c>
      <c r="K2008" s="98">
        <v>-16.2920996804746</v>
      </c>
    </row>
    <row r="2009" spans="1:11" s="72" customFormat="1" x14ac:dyDescent="0.25">
      <c r="A2009" s="98">
        <v>2.9681552511415616</v>
      </c>
      <c r="B2009" s="98">
        <v>-69.396341824403905</v>
      </c>
      <c r="C2009" s="98">
        <v>18.4484271789978</v>
      </c>
      <c r="D2009" s="98">
        <v>-21.299625703813899</v>
      </c>
      <c r="E2009" s="98">
        <v>-10.6850158697774</v>
      </c>
      <c r="F2009" s="98">
        <v>0.31556166166313299</v>
      </c>
      <c r="G2009" s="98">
        <v>11.757197412023201</v>
      </c>
      <c r="H2009" s="98">
        <v>0.54928239116753896</v>
      </c>
      <c r="I2009" s="98">
        <v>3.86855346601316</v>
      </c>
      <c r="J2009" s="98">
        <v>-161.68615775462001</v>
      </c>
      <c r="K2009" s="98">
        <v>-16.307712516568401</v>
      </c>
    </row>
    <row r="2010" spans="1:11" s="72" customFormat="1" x14ac:dyDescent="0.25">
      <c r="A2010" s="98">
        <v>2.978082191780822</v>
      </c>
      <c r="B2010" s="98">
        <v>-69.715596653909003</v>
      </c>
      <c r="C2010" s="98">
        <v>18.305821827040202</v>
      </c>
      <c r="D2010" s="98">
        <v>-21.2591219788575</v>
      </c>
      <c r="E2010" s="98">
        <v>-10.9041139556237</v>
      </c>
      <c r="F2010" s="98">
        <v>0.32436063521400699</v>
      </c>
      <c r="G2010" s="98">
        <v>11.954675701308599</v>
      </c>
      <c r="H2010" s="98">
        <v>0.55130562123892801</v>
      </c>
      <c r="I2010" s="98">
        <v>3.91238525706913</v>
      </c>
      <c r="J2010" s="98">
        <v>-162.59875109801101</v>
      </c>
      <c r="K2010" s="98">
        <v>-16.310326170318501</v>
      </c>
    </row>
    <row r="2011" spans="1:11" s="72" customFormat="1" x14ac:dyDescent="0.25">
      <c r="A2011" s="98">
        <v>3.1724931506849314</v>
      </c>
      <c r="B2011" s="98">
        <v>-70.829828100378208</v>
      </c>
      <c r="C2011" s="98">
        <v>18.2624638965464</v>
      </c>
      <c r="D2011" s="98">
        <v>-21.606630500463901</v>
      </c>
      <c r="E2011" s="98">
        <v>-11.096353411522301</v>
      </c>
      <c r="F2011" s="98">
        <v>0.29178559137882498</v>
      </c>
      <c r="G2011" s="98">
        <v>12.043495731327999</v>
      </c>
      <c r="H2011" s="98">
        <v>0.54971271008943301</v>
      </c>
      <c r="I2011" s="98">
        <v>3.9004358170688698</v>
      </c>
      <c r="J2011" s="98">
        <v>-159.270510322148</v>
      </c>
      <c r="K2011" s="98">
        <v>-16.358404900609901</v>
      </c>
    </row>
    <row r="2012" spans="1:11" s="72" customFormat="1" x14ac:dyDescent="0.25">
      <c r="A2012" s="98">
        <v>3.3669041095890413</v>
      </c>
      <c r="B2012" s="98">
        <v>-67.413429744618099</v>
      </c>
      <c r="C2012" s="98">
        <v>18.2440942834711</v>
      </c>
      <c r="D2012" s="98">
        <v>-20.526459621444999</v>
      </c>
      <c r="E2012" s="98">
        <v>-12.320052351422602</v>
      </c>
      <c r="F2012" s="98">
        <v>0.43733367052347799</v>
      </c>
      <c r="G2012" s="98">
        <v>12.2680936334952</v>
      </c>
      <c r="H2012" s="98">
        <v>0.66868171658693198</v>
      </c>
      <c r="I2012" s="98">
        <v>3.8155277733148103</v>
      </c>
      <c r="J2012" s="98">
        <v>-150.76169708477599</v>
      </c>
      <c r="K2012" s="98">
        <v>-16.400198869814599</v>
      </c>
    </row>
    <row r="2013" spans="1:11" s="72" customFormat="1" x14ac:dyDescent="0.25">
      <c r="A2013" s="98">
        <v>3.6585205479452054</v>
      </c>
      <c r="B2013" s="98">
        <v>-67.055810429064309</v>
      </c>
      <c r="C2013" s="98">
        <v>18.326182074376099</v>
      </c>
      <c r="D2013" s="98">
        <v>-20.344659981930299</v>
      </c>
      <c r="E2013" s="98">
        <v>-12.6100804478545</v>
      </c>
      <c r="F2013" s="98">
        <v>0.44739387169450801</v>
      </c>
      <c r="G2013" s="98">
        <v>12.420775422128798</v>
      </c>
      <c r="H2013" s="98">
        <v>0.657570738645608</v>
      </c>
      <c r="I2013" s="98">
        <v>3.86995702961597</v>
      </c>
      <c r="J2013" s="98">
        <v>-154.72299419487001</v>
      </c>
      <c r="K2013" s="98">
        <v>-16.456692752904701</v>
      </c>
    </row>
    <row r="2014" spans="1:11" s="72" customFormat="1" x14ac:dyDescent="0.25">
      <c r="A2014" s="98">
        <v>4.0959452054794516</v>
      </c>
      <c r="B2014" s="98">
        <v>-66.704603110358605</v>
      </c>
      <c r="C2014" s="98">
        <v>18.418315430740499</v>
      </c>
      <c r="D2014" s="98">
        <v>-20.140305209355599</v>
      </c>
      <c r="E2014" s="98">
        <v>-12.969042181528</v>
      </c>
      <c r="F2014" s="98">
        <v>0.45278949961739001</v>
      </c>
      <c r="G2014" s="98">
        <v>12.613554100432399</v>
      </c>
      <c r="H2014" s="98">
        <v>0.64679186742524708</v>
      </c>
      <c r="I2014" s="98">
        <v>3.9302844764102205</v>
      </c>
      <c r="J2014" s="98">
        <v>-158.993880637003</v>
      </c>
      <c r="K2014" s="98">
        <v>-16.552599458363702</v>
      </c>
    </row>
    <row r="2015" spans="1:11" s="72" customFormat="1" x14ac:dyDescent="0.25">
      <c r="A2015" s="98">
        <v>4.7520821917808229</v>
      </c>
      <c r="B2015" s="98">
        <v>-66.780807385601705</v>
      </c>
      <c r="C2015" s="98">
        <v>18.424950178634802</v>
      </c>
      <c r="D2015" s="98">
        <v>-20.086628739838201</v>
      </c>
      <c r="E2015" s="98">
        <v>-13.182498874437201</v>
      </c>
      <c r="F2015" s="98">
        <v>0.44238514376546201</v>
      </c>
      <c r="G2015" s="98">
        <v>12.7615367959864</v>
      </c>
      <c r="H2015" s="98">
        <v>0.63796039320518405</v>
      </c>
      <c r="I2015" s="98">
        <v>3.9744976027052603</v>
      </c>
      <c r="J2015" s="98">
        <v>-159.71583362487399</v>
      </c>
      <c r="K2015" s="98">
        <v>-16.6840808594682</v>
      </c>
    </row>
    <row r="2016" spans="1:11" s="72" customFormat="1" x14ac:dyDescent="0.25">
      <c r="A2016" s="98">
        <v>5.72413698630137</v>
      </c>
      <c r="B2016" s="98">
        <v>-67.442935912314994</v>
      </c>
      <c r="C2016" s="98">
        <v>18.254556186042201</v>
      </c>
      <c r="D2016" s="98">
        <v>-20.223377695767201</v>
      </c>
      <c r="E2016" s="98">
        <v>-13.190560259457799</v>
      </c>
      <c r="F2016" s="98">
        <v>0.42140970573720804</v>
      </c>
      <c r="G2016" s="98">
        <v>12.889482408789799</v>
      </c>
      <c r="H2016" s="98">
        <v>0.62802982984529798</v>
      </c>
      <c r="I2016" s="98">
        <v>4.0145989011447902</v>
      </c>
      <c r="J2016" s="98">
        <v>-158.822619337117</v>
      </c>
      <c r="K2016" s="98">
        <v>-16.861655716463499</v>
      </c>
    </row>
    <row r="2017" spans="1:11" s="72" customFormat="1" x14ac:dyDescent="0.25">
      <c r="A2017" s="98">
        <v>6.696191780821918</v>
      </c>
      <c r="B2017" s="98">
        <v>-67.216428033521694</v>
      </c>
      <c r="C2017" s="98">
        <v>17.871057078787501</v>
      </c>
      <c r="D2017" s="98">
        <v>-19.6419193903712</v>
      </c>
      <c r="E2017" s="98">
        <v>-14.035636002811099</v>
      </c>
      <c r="F2017" s="98">
        <v>0.448517433525357</v>
      </c>
      <c r="G2017" s="98">
        <v>13.455729012757899</v>
      </c>
      <c r="H2017" s="98">
        <v>0.60506124637594494</v>
      </c>
      <c r="I2017" s="98">
        <v>4.1996700644524108</v>
      </c>
      <c r="J2017" s="98">
        <v>-162.98073573992301</v>
      </c>
      <c r="K2017" s="98">
        <v>-17.0239084438353</v>
      </c>
    </row>
    <row r="2018" spans="1:11" s="72" customFormat="1" x14ac:dyDescent="0.25">
      <c r="A2018" s="98">
        <v>7.6682465753424651</v>
      </c>
      <c r="B2018" s="98">
        <v>-67.422204851379391</v>
      </c>
      <c r="C2018" s="98">
        <v>17.5031798727255</v>
      </c>
      <c r="D2018" s="98">
        <v>-19.409076124554002</v>
      </c>
      <c r="E2018" s="98">
        <v>-14.361680409540599</v>
      </c>
      <c r="F2018" s="98">
        <v>0.45210217015620902</v>
      </c>
      <c r="G2018" s="98">
        <v>13.722017345989299</v>
      </c>
      <c r="H2018" s="98">
        <v>0.58575599436190795</v>
      </c>
      <c r="I2018" s="98">
        <v>4.2961530520528504</v>
      </c>
      <c r="J2018" s="98">
        <v>-166.84219300691399</v>
      </c>
      <c r="K2018" s="98">
        <v>-17.1823904990137</v>
      </c>
    </row>
    <row r="2019" spans="1:11" s="72" customFormat="1" x14ac:dyDescent="0.25">
      <c r="A2019" s="98">
        <v>8.640301369863014</v>
      </c>
      <c r="B2019" s="98">
        <v>-67.881318524276494</v>
      </c>
      <c r="C2019" s="98">
        <v>17.1946966149765</v>
      </c>
      <c r="D2019" s="98">
        <v>-19.443628889256001</v>
      </c>
      <c r="E2019" s="98">
        <v>-14.354237901995301</v>
      </c>
      <c r="F2019" s="98">
        <v>0.43790988565467698</v>
      </c>
      <c r="G2019" s="98">
        <v>13.822851902578</v>
      </c>
      <c r="H2019" s="98">
        <v>0.57224495527492192</v>
      </c>
      <c r="I2019" s="98">
        <v>4.3479167124296003</v>
      </c>
      <c r="J2019" s="98">
        <v>-169.100942027391</v>
      </c>
      <c r="K2019" s="98">
        <v>-17.3308749983178</v>
      </c>
    </row>
    <row r="2020" spans="1:11" s="72" customFormat="1" x14ac:dyDescent="0.25">
      <c r="A2020" s="98">
        <v>9.6123561643835629</v>
      </c>
      <c r="B2020" s="98">
        <v>-68.152732415018505</v>
      </c>
      <c r="C2020" s="98">
        <v>17.042564811909699</v>
      </c>
      <c r="D2020" s="98">
        <v>-19.4280661095429</v>
      </c>
      <c r="E2020" s="98">
        <v>-14.417443722980801</v>
      </c>
      <c r="F2020" s="98">
        <v>0.42962416265764802</v>
      </c>
      <c r="G2020" s="98">
        <v>13.928892461584001</v>
      </c>
      <c r="H2020" s="98">
        <v>0.55750665151265399</v>
      </c>
      <c r="I2020" s="98">
        <v>4.3987617190659698</v>
      </c>
      <c r="J2020" s="98">
        <v>-171.71531443507499</v>
      </c>
      <c r="K2020" s="98">
        <v>-17.4775133011285</v>
      </c>
    </row>
    <row r="2021" spans="1:11" s="72" customFormat="1" x14ac:dyDescent="0.25">
      <c r="A2021" s="98">
        <v>10.58441095890411</v>
      </c>
      <c r="B2021" s="98">
        <v>-68.726959495592595</v>
      </c>
      <c r="C2021" s="98">
        <v>16.887466105614898</v>
      </c>
      <c r="D2021" s="98">
        <v>-19.5676503861683</v>
      </c>
      <c r="E2021" s="98">
        <v>-14.317760735855099</v>
      </c>
      <c r="F2021" s="98">
        <v>0.40654138098123299</v>
      </c>
      <c r="G2021" s="98">
        <v>13.9401728032111</v>
      </c>
      <c r="H2021" s="98">
        <v>0.54426616758168</v>
      </c>
      <c r="I2021" s="98">
        <v>4.4157400741609196</v>
      </c>
      <c r="J2021" s="98">
        <v>-173.329195227101</v>
      </c>
      <c r="K2021" s="98">
        <v>-17.619415641663601</v>
      </c>
    </row>
    <row r="2022" spans="1:11" s="72" customFormat="1" x14ac:dyDescent="0.25">
      <c r="A2022" s="98">
        <v>11.556465753424657</v>
      </c>
      <c r="B2022" s="98">
        <v>-69.052077578220405</v>
      </c>
      <c r="C2022" s="98">
        <v>16.713696031097498</v>
      </c>
      <c r="D2022" s="98">
        <v>-19.515920216542302</v>
      </c>
      <c r="E2022" s="98">
        <v>-14.4418008946464</v>
      </c>
      <c r="F2022" s="98">
        <v>0.40134067752311203</v>
      </c>
      <c r="G2022" s="98">
        <v>14.0795984521466</v>
      </c>
      <c r="H2022" s="98">
        <v>0.52483279160184004</v>
      </c>
      <c r="I2022" s="98">
        <v>4.4767683293206604</v>
      </c>
      <c r="J2022" s="98">
        <v>-174.590855265019</v>
      </c>
      <c r="K2022" s="98">
        <v>-17.756086266368801</v>
      </c>
    </row>
    <row r="2023" spans="1:11" s="72" customFormat="1" x14ac:dyDescent="0.25">
      <c r="A2023" s="98">
        <v>12.528520547945204</v>
      </c>
      <c r="B2023" s="98">
        <v>-69.528395708138305</v>
      </c>
      <c r="C2023" s="98">
        <v>16.482582943933298</v>
      </c>
      <c r="D2023" s="98">
        <v>-19.5251756043474</v>
      </c>
      <c r="E2023" s="98">
        <v>-14.475124020617699</v>
      </c>
      <c r="F2023" s="98">
        <v>0.38764662494837199</v>
      </c>
      <c r="G2023" s="98">
        <v>14.185898863463899</v>
      </c>
      <c r="H2023" s="98">
        <v>0.50509505487261297</v>
      </c>
      <c r="I2023" s="98">
        <v>4.5306835154427301</v>
      </c>
      <c r="J2023" s="98">
        <v>-176.27256796035201</v>
      </c>
      <c r="K2023" s="98">
        <v>-17.892235339933599</v>
      </c>
    </row>
    <row r="2024" spans="1:11" s="72" customFormat="1" x14ac:dyDescent="0.25">
      <c r="A2024" s="98">
        <v>12.698630136986301</v>
      </c>
      <c r="B2024" s="98">
        <v>-69.851416526525909</v>
      </c>
      <c r="C2024" s="98">
        <v>16.220217101640198</v>
      </c>
      <c r="D2024" s="98">
        <v>-19.521760179631599</v>
      </c>
      <c r="E2024" s="98">
        <v>-14.4638050253236</v>
      </c>
      <c r="F2024" s="98">
        <v>0.38463411662763197</v>
      </c>
      <c r="G2024" s="98">
        <v>14.2289175420701</v>
      </c>
      <c r="H2024" s="98">
        <v>0.50039969544412499</v>
      </c>
      <c r="I2024" s="98">
        <v>4.5506298090962805</v>
      </c>
      <c r="J2024" s="98">
        <v>-176.936167568342</v>
      </c>
      <c r="K2024" s="98">
        <v>-17.915466304616199</v>
      </c>
    </row>
    <row r="2025" spans="1:11" s="72" customFormat="1" x14ac:dyDescent="0.25">
      <c r="A2025" s="98">
        <v>12.857671232876713</v>
      </c>
      <c r="B2025" s="98">
        <v>-69.978007452783189</v>
      </c>
      <c r="C2025" s="98">
        <v>16.229875214604199</v>
      </c>
      <c r="D2025" s="98">
        <v>-19.557169073919201</v>
      </c>
      <c r="E2025" s="98">
        <v>-14.4497514332592</v>
      </c>
      <c r="F2025" s="98">
        <v>0.37808379937124004</v>
      </c>
      <c r="G2025" s="98">
        <v>14.233284189983801</v>
      </c>
      <c r="H2025" s="98">
        <v>0.49556520625059702</v>
      </c>
      <c r="I2025" s="98">
        <v>4.5558939837171799</v>
      </c>
      <c r="J2025" s="98">
        <v>-177.04361509453699</v>
      </c>
      <c r="K2025" s="98">
        <v>-17.937858347778299</v>
      </c>
    </row>
    <row r="2026" spans="1:11" s="72" customFormat="1" x14ac:dyDescent="0.25">
      <c r="A2026" s="98">
        <v>13.096232876712328</v>
      </c>
      <c r="B2026" s="98">
        <v>-67.713531277619694</v>
      </c>
      <c r="C2026" s="98">
        <v>15.993091805867</v>
      </c>
      <c r="D2026" s="98">
        <v>-18.691030084467702</v>
      </c>
      <c r="E2026" s="98">
        <v>-15.2768807382836</v>
      </c>
      <c r="F2026" s="98">
        <v>0.52093116432146802</v>
      </c>
      <c r="G2026" s="98">
        <v>14.400358364522599</v>
      </c>
      <c r="H2026" s="98">
        <v>0.61037983786027494</v>
      </c>
      <c r="I2026" s="98">
        <v>4.4834323049585203</v>
      </c>
      <c r="J2026" s="98">
        <v>-172.834771861642</v>
      </c>
      <c r="K2026" s="98">
        <v>-17.965563175183998</v>
      </c>
    </row>
    <row r="2027" spans="1:11" s="72" customFormat="1" x14ac:dyDescent="0.25">
      <c r="A2027" s="98">
        <v>13.334794520547945</v>
      </c>
      <c r="B2027" s="98">
        <v>-67.896401977709388</v>
      </c>
      <c r="C2027" s="98">
        <v>16.0527823930225</v>
      </c>
      <c r="D2027" s="98">
        <v>-18.651614938527601</v>
      </c>
      <c r="E2027" s="98">
        <v>-15.399645276181401</v>
      </c>
      <c r="F2027" s="98">
        <v>0.51407801699056299</v>
      </c>
      <c r="G2027" s="98">
        <v>14.5415284627736</v>
      </c>
      <c r="H2027" s="98">
        <v>0.59753613471726796</v>
      </c>
      <c r="I2027" s="98">
        <v>4.5225547262457395</v>
      </c>
      <c r="J2027" s="98">
        <v>-174.61731658919601</v>
      </c>
      <c r="K2027" s="98">
        <v>-17.9970562214226</v>
      </c>
    </row>
    <row r="2028" spans="1:11" s="72" customFormat="1" x14ac:dyDescent="0.25">
      <c r="A2028" s="98">
        <v>13.573356164383561</v>
      </c>
      <c r="B2028" s="98">
        <v>-67.947462506073407</v>
      </c>
      <c r="C2028" s="98">
        <v>16.056081841051601</v>
      </c>
      <c r="D2028" s="98">
        <v>-18.657942658087201</v>
      </c>
      <c r="E2028" s="98">
        <v>-15.4060676227404</v>
      </c>
      <c r="F2028" s="98">
        <v>0.50558952294375692</v>
      </c>
      <c r="G2028" s="98">
        <v>14.5838926124921</v>
      </c>
      <c r="H2028" s="98">
        <v>0.59219290320110907</v>
      </c>
      <c r="I2028" s="98">
        <v>4.5371537195301501</v>
      </c>
      <c r="J2028" s="98">
        <v>-175.77467572557299</v>
      </c>
      <c r="K2028" s="98">
        <v>-18.028228731799501</v>
      </c>
    </row>
    <row r="2029" spans="1:11" s="72" customFormat="1" x14ac:dyDescent="0.25">
      <c r="A2029" s="98">
        <v>13.81191780821918</v>
      </c>
      <c r="B2029" s="98">
        <v>-68.045926098655301</v>
      </c>
      <c r="C2029" s="98">
        <v>16.071872799457598</v>
      </c>
      <c r="D2029" s="98">
        <v>-18.6874778324554</v>
      </c>
      <c r="E2029" s="98">
        <v>-15.389026872680299</v>
      </c>
      <c r="F2029" s="98">
        <v>0.49980628452160397</v>
      </c>
      <c r="G2029" s="98">
        <v>14.591898890567899</v>
      </c>
      <c r="H2029" s="98">
        <v>0.586536095274517</v>
      </c>
      <c r="I2029" s="98">
        <v>4.54655889011398</v>
      </c>
      <c r="J2029" s="98">
        <v>-176.56710327040699</v>
      </c>
      <c r="K2029" s="98">
        <v>-18.059015049331201</v>
      </c>
    </row>
    <row r="2030" spans="1:11" s="72" customFormat="1" x14ac:dyDescent="0.25">
      <c r="A2030" s="98">
        <v>14.169760273972601</v>
      </c>
      <c r="B2030" s="98">
        <v>-68.225268226059001</v>
      </c>
      <c r="C2030" s="98">
        <v>16.118645805722998</v>
      </c>
      <c r="D2030" s="98">
        <v>-18.743823396943302</v>
      </c>
      <c r="E2030" s="98">
        <v>-15.370558191186001</v>
      </c>
      <c r="F2030" s="98">
        <v>0.49025648396682897</v>
      </c>
      <c r="G2030" s="98">
        <v>14.605134824556799</v>
      </c>
      <c r="H2030" s="98">
        <v>0.57808840527988803</v>
      </c>
      <c r="I2030" s="98">
        <v>4.5602736624040503</v>
      </c>
      <c r="J2030" s="98">
        <v>-177.199672337989</v>
      </c>
      <c r="K2030" s="98">
        <v>-18.105155450051001</v>
      </c>
    </row>
    <row r="2031" spans="1:11" s="72" customFormat="1" x14ac:dyDescent="0.25">
      <c r="A2031" s="98">
        <v>14.699897260273971</v>
      </c>
      <c r="B2031" s="98">
        <v>-68.515909974687304</v>
      </c>
      <c r="C2031" s="98">
        <v>16.184191229844799</v>
      </c>
      <c r="D2031" s="98">
        <v>-18.833014931575601</v>
      </c>
      <c r="E2031" s="98">
        <v>-15.3274895513623</v>
      </c>
      <c r="F2031" s="98">
        <v>0.474908168769682</v>
      </c>
      <c r="G2031" s="98">
        <v>14.6198908780796</v>
      </c>
      <c r="H2031" s="98">
        <v>0.56571045989425395</v>
      </c>
      <c r="I2031" s="98">
        <v>4.57633056455738</v>
      </c>
      <c r="J2031" s="98">
        <v>-177.93088615014901</v>
      </c>
      <c r="K2031" s="98">
        <v>-18.172989933599801</v>
      </c>
    </row>
    <row r="2032" spans="1:11" s="72" customFormat="1" x14ac:dyDescent="0.25">
      <c r="A2032" s="98">
        <v>15.230034246575341</v>
      </c>
      <c r="B2032" s="98">
        <v>-68.769067419181496</v>
      </c>
      <c r="C2032" s="98">
        <v>16.238806618412898</v>
      </c>
      <c r="D2032" s="98">
        <v>-18.916233267971702</v>
      </c>
      <c r="E2032" s="98">
        <v>-15.2924187663808</v>
      </c>
      <c r="F2032" s="98">
        <v>0.45896104938079701</v>
      </c>
      <c r="G2032" s="98">
        <v>14.634674526803501</v>
      </c>
      <c r="H2032" s="98">
        <v>0.55336446995083499</v>
      </c>
      <c r="I2032" s="98">
        <v>4.5939299249664405</v>
      </c>
      <c r="J2032" s="98">
        <v>-178.74375828868699</v>
      </c>
      <c r="K2032" s="98">
        <v>-18.2421477153875</v>
      </c>
    </row>
    <row r="2033" spans="1:11" s="72" customFormat="1" x14ac:dyDescent="0.25">
      <c r="A2033" s="98">
        <v>15.760171232876711</v>
      </c>
      <c r="B2033" s="98">
        <v>-69.02149111538219</v>
      </c>
      <c r="C2033" s="98">
        <v>16.2768680247292</v>
      </c>
      <c r="D2033" s="98">
        <v>-18.9974622423486</v>
      </c>
      <c r="E2033" s="98">
        <v>-15.242813371697499</v>
      </c>
      <c r="F2033" s="98">
        <v>0.44353656088319299</v>
      </c>
      <c r="G2033" s="98">
        <v>14.6393185758507</v>
      </c>
      <c r="H2033" s="98">
        <v>0.54142162347828005</v>
      </c>
      <c r="I2033" s="98">
        <v>4.6060267092400204</v>
      </c>
      <c r="J2033" s="98">
        <v>-179.350535417895</v>
      </c>
      <c r="K2033" s="98">
        <v>-18.3103480884558</v>
      </c>
    </row>
    <row r="2034" spans="1:11" s="72" customFormat="1" x14ac:dyDescent="0.25">
      <c r="A2034" s="98">
        <v>16.29030821917808</v>
      </c>
      <c r="B2034" s="98">
        <v>-69.356268198519388</v>
      </c>
      <c r="C2034" s="98">
        <v>16.327690728463299</v>
      </c>
      <c r="D2034" s="98">
        <v>-19.107492304102898</v>
      </c>
      <c r="E2034" s="98">
        <v>-15.164826408019401</v>
      </c>
      <c r="F2034" s="98">
        <v>0.42575122939330301</v>
      </c>
      <c r="G2034" s="98">
        <v>14.635655973662299</v>
      </c>
      <c r="H2034" s="98">
        <v>0.52943728078642105</v>
      </c>
      <c r="I2034" s="98">
        <v>4.6156125384509998</v>
      </c>
      <c r="J2034" s="98">
        <v>-179.84939710388599</v>
      </c>
      <c r="K2034" s="98">
        <v>-18.379063607652199</v>
      </c>
    </row>
    <row r="2035" spans="1:11" s="72" customFormat="1" x14ac:dyDescent="0.25">
      <c r="A2035" s="98">
        <v>16.820445205479452</v>
      </c>
      <c r="B2035" s="98">
        <v>-69.940781155230098</v>
      </c>
      <c r="C2035" s="98">
        <v>16.412062396479602</v>
      </c>
      <c r="D2035" s="98">
        <v>-19.2891226724545</v>
      </c>
      <c r="E2035" s="98">
        <v>-15.0261197942576</v>
      </c>
      <c r="F2035" s="98">
        <v>0.404146446921131</v>
      </c>
      <c r="G2035" s="98">
        <v>14.6239591132641</v>
      </c>
      <c r="H2035" s="98">
        <v>0.51759981985179204</v>
      </c>
      <c r="I2035" s="98">
        <v>4.6199691533793406</v>
      </c>
      <c r="J2035" s="98">
        <v>-179.968975543949</v>
      </c>
      <c r="K2035" s="98">
        <v>-18.447913275669201</v>
      </c>
    </row>
    <row r="2036" spans="1:11" s="72" customFormat="1" x14ac:dyDescent="0.25">
      <c r="A2036" s="98">
        <v>17.35058219178082</v>
      </c>
      <c r="B2036" s="98">
        <v>-70.464208376674208</v>
      </c>
      <c r="C2036" s="98">
        <v>16.4387617551292</v>
      </c>
      <c r="D2036" s="98">
        <v>-19.453284484358999</v>
      </c>
      <c r="E2036" s="98">
        <v>-14.9187200757074</v>
      </c>
      <c r="F2036" s="98">
        <v>0.38451347028328103</v>
      </c>
      <c r="G2036" s="98">
        <v>14.623861723686799</v>
      </c>
      <c r="H2036" s="98">
        <v>0.505579355846967</v>
      </c>
      <c r="I2036" s="98">
        <v>4.6260106233319993</v>
      </c>
      <c r="J2036" s="98">
        <v>-179.75797839847999</v>
      </c>
      <c r="K2036" s="98">
        <v>-18.516877464094001</v>
      </c>
    </row>
    <row r="2037" spans="1:11" s="72" customFormat="1" x14ac:dyDescent="0.25">
      <c r="A2037" s="98">
        <v>17.880719178082192</v>
      </c>
      <c r="B2037" s="98">
        <v>-70.880759616442901</v>
      </c>
      <c r="C2037" s="98">
        <v>16.442159904552703</v>
      </c>
      <c r="D2037" s="98">
        <v>-19.5808201716276</v>
      </c>
      <c r="E2037" s="98">
        <v>-14.846640995509802</v>
      </c>
      <c r="F2037" s="98">
        <v>0.36712538768463199</v>
      </c>
      <c r="G2037" s="98">
        <v>14.6379163871646</v>
      </c>
      <c r="H2037" s="98">
        <v>0.49263510224232504</v>
      </c>
      <c r="I2037" s="98">
        <v>4.6392934453330303</v>
      </c>
      <c r="J2037" s="98">
        <v>-179.946709086157</v>
      </c>
      <c r="K2037" s="98">
        <v>-18.5866770828566</v>
      </c>
    </row>
    <row r="2038" spans="1:11" s="72" customFormat="1" x14ac:dyDescent="0.25">
      <c r="A2038" s="98">
        <v>18</v>
      </c>
      <c r="B2038" s="98">
        <v>-71.200681626155003</v>
      </c>
      <c r="C2038" s="98">
        <v>16.384133564270702</v>
      </c>
      <c r="D2038" s="98">
        <v>-19.6550083013591</v>
      </c>
      <c r="E2038" s="98">
        <v>-14.816401771165701</v>
      </c>
      <c r="F2038" s="98">
        <v>0.36527181239880802</v>
      </c>
      <c r="G2038" s="98">
        <v>14.6779263431592</v>
      </c>
      <c r="H2038" s="98">
        <v>0.48855767766621605</v>
      </c>
      <c r="I2038" s="98">
        <v>4.6521670335710201</v>
      </c>
      <c r="J2038" s="98">
        <v>-180.81020071325401</v>
      </c>
      <c r="K2038" s="98">
        <v>-18.602255946941199</v>
      </c>
    </row>
    <row r="2039" spans="1:11" s="72" customFormat="1" x14ac:dyDescent="0.25"/>
    <row r="2040" spans="1:11" s="18" customFormat="1" x14ac:dyDescent="0.25">
      <c r="A2040" s="39" t="s">
        <v>63</v>
      </c>
      <c r="B2040" s="81"/>
      <c r="C2040" s="15"/>
      <c r="D2040" s="15"/>
      <c r="E2040" s="15"/>
      <c r="F2040" s="15"/>
      <c r="G2040" s="15"/>
    </row>
    <row r="2041" spans="1:11" s="18" customFormat="1" x14ac:dyDescent="0.25">
      <c r="A2041" s="18" t="s">
        <v>68</v>
      </c>
      <c r="C2041" s="15"/>
      <c r="D2041" s="15"/>
      <c r="E2041" s="15"/>
      <c r="F2041" s="15"/>
      <c r="G2041" s="15"/>
    </row>
    <row r="2042" spans="1:11" s="18" customFormat="1" x14ac:dyDescent="0.25">
      <c r="A2042" s="59" t="s">
        <v>64</v>
      </c>
      <c r="B2042" s="44">
        <v>1.4690000000000001</v>
      </c>
      <c r="C2042" s="15"/>
      <c r="D2042" s="15"/>
      <c r="E2042" s="15"/>
      <c r="F2042" s="15"/>
      <c r="G2042" s="15"/>
    </row>
    <row r="2043" spans="1:11" x14ac:dyDescent="0.25">
      <c r="A2043" s="17"/>
      <c r="B2043" s="18"/>
    </row>
    <row r="2044" spans="1:11" x14ac:dyDescent="0.25">
      <c r="A2044" s="60" t="s">
        <v>69</v>
      </c>
      <c r="B2044" s="18"/>
    </row>
    <row r="2045" spans="1:11" x14ac:dyDescent="0.25">
      <c r="A2045" s="59" t="s">
        <v>64</v>
      </c>
      <c r="B2045" s="44"/>
    </row>
    <row r="2046" spans="1:11" x14ac:dyDescent="0.25">
      <c r="A2046" s="17"/>
    </row>
    <row r="2047" spans="1:11" ht="18.75" x14ac:dyDescent="0.3">
      <c r="A2047" s="134" t="s">
        <v>52</v>
      </c>
      <c r="B2047" s="134"/>
      <c r="C2047" s="134"/>
      <c r="D2047" s="134"/>
      <c r="E2047" s="134"/>
      <c r="F2047" s="134"/>
      <c r="G2047" s="134"/>
      <c r="H2047" s="134"/>
      <c r="I2047" s="134"/>
      <c r="J2047" s="134"/>
    </row>
    <row r="2049" spans="1:21" ht="31.5" customHeight="1" x14ac:dyDescent="0.25">
      <c r="A2049" s="39" t="s">
        <v>53</v>
      </c>
      <c r="B2049" s="143" t="s">
        <v>191</v>
      </c>
      <c r="C2049" s="143"/>
      <c r="D2049" s="143"/>
      <c r="E2049" s="143"/>
      <c r="F2049" s="143"/>
      <c r="G2049" s="143"/>
    </row>
    <row r="2051" spans="1:21" s="18" customFormat="1" x14ac:dyDescent="0.25">
      <c r="A2051" s="18" t="s">
        <v>66</v>
      </c>
    </row>
    <row r="2052" spans="1:21" s="18" customFormat="1" x14ac:dyDescent="0.25"/>
    <row r="2053" spans="1:21" s="18" customFormat="1" x14ac:dyDescent="0.25">
      <c r="A2053" s="37" t="s">
        <v>70</v>
      </c>
    </row>
    <row r="2054" spans="1:21" s="18" customFormat="1" x14ac:dyDescent="0.25"/>
    <row r="2055" spans="1:21" s="18" customFormat="1" x14ac:dyDescent="0.25">
      <c r="A2055" s="53" t="s">
        <v>118</v>
      </c>
    </row>
    <row r="2056" spans="1:21" s="18" customFormat="1" ht="16.5" customHeight="1" x14ac:dyDescent="0.25">
      <c r="A2056" s="54" t="s">
        <v>116</v>
      </c>
    </row>
    <row r="2057" spans="1:21" s="72" customFormat="1" ht="16.5" customHeight="1" x14ac:dyDescent="0.25">
      <c r="A2057" s="54"/>
    </row>
    <row r="2058" spans="1:21" s="72" customFormat="1" x14ac:dyDescent="0.25">
      <c r="A2058" s="84" t="s">
        <v>131</v>
      </c>
    </row>
    <row r="2059" spans="1:21" s="18" customFormat="1" ht="16.5" customHeight="1" x14ac:dyDescent="0.25">
      <c r="A2059" s="49"/>
    </row>
    <row r="2060" spans="1:21" s="18" customFormat="1" x14ac:dyDescent="0.25">
      <c r="A2060" s="50" t="s">
        <v>71</v>
      </c>
      <c r="B2060" s="140" t="s">
        <v>72</v>
      </c>
      <c r="C2060" s="141"/>
      <c r="D2060" s="141"/>
      <c r="E2060" s="141"/>
      <c r="F2060" s="141"/>
      <c r="G2060" s="141"/>
      <c r="H2060" s="141"/>
      <c r="I2060" s="142"/>
    </row>
    <row r="2061" spans="1:21" s="18" customFormat="1" ht="63.75" customHeight="1" x14ac:dyDescent="0.25">
      <c r="A2061" s="45" t="s">
        <v>130</v>
      </c>
      <c r="B2061" s="45" t="s">
        <v>113</v>
      </c>
      <c r="C2061" s="78" t="s">
        <v>56</v>
      </c>
      <c r="D2061" s="78" t="s">
        <v>57</v>
      </c>
      <c r="E2061" s="78" t="s">
        <v>58</v>
      </c>
      <c r="F2061" s="79" t="s">
        <v>128</v>
      </c>
      <c r="G2061" s="79" t="s">
        <v>129</v>
      </c>
      <c r="H2061" s="78" t="s">
        <v>67</v>
      </c>
      <c r="I2061" s="47" t="s">
        <v>79</v>
      </c>
      <c r="J2061" s="72"/>
      <c r="K2061" s="137" t="s">
        <v>77</v>
      </c>
      <c r="L2061" s="138"/>
      <c r="M2061" s="138"/>
      <c r="N2061" s="138"/>
      <c r="O2061" s="138"/>
      <c r="P2061" s="139"/>
      <c r="Q2061" s="72"/>
      <c r="R2061" s="137" t="s">
        <v>117</v>
      </c>
      <c r="S2061" s="138"/>
      <c r="T2061" s="138"/>
      <c r="U2061" s="139"/>
    </row>
    <row r="2062" spans="1:21" s="18" customFormat="1" x14ac:dyDescent="0.25">
      <c r="A2062" s="46" t="s">
        <v>59</v>
      </c>
      <c r="B2062" s="46" t="s">
        <v>114</v>
      </c>
      <c r="C2062" s="46" t="s">
        <v>60</v>
      </c>
      <c r="D2062" s="46" t="s">
        <v>60</v>
      </c>
      <c r="E2062" s="46" t="s">
        <v>60</v>
      </c>
      <c r="F2062" s="48" t="s">
        <v>61</v>
      </c>
      <c r="G2062" s="48" t="s">
        <v>61</v>
      </c>
      <c r="H2062" s="46" t="s">
        <v>60</v>
      </c>
      <c r="I2062" s="48" t="s">
        <v>60</v>
      </c>
      <c r="J2062" s="72"/>
      <c r="K2062" s="72"/>
      <c r="L2062" s="72"/>
      <c r="M2062" s="72"/>
      <c r="N2062" s="72"/>
      <c r="O2062" s="72"/>
      <c r="P2062" s="72"/>
      <c r="Q2062" s="72"/>
      <c r="R2062" s="72"/>
      <c r="S2062" s="72"/>
      <c r="T2062" s="72"/>
      <c r="U2062" s="72"/>
    </row>
    <row r="2063" spans="1:21" s="18" customFormat="1" x14ac:dyDescent="0.25">
      <c r="A2063" s="71">
        <v>0</v>
      </c>
      <c r="B2063" s="55"/>
      <c r="C2063" s="55"/>
      <c r="D2063" s="55"/>
      <c r="E2063" s="55"/>
      <c r="F2063" s="55"/>
      <c r="G2063" s="55"/>
      <c r="H2063" s="55"/>
      <c r="I2063" s="55"/>
      <c r="J2063" s="72"/>
      <c r="K2063" s="72"/>
      <c r="L2063" s="72"/>
      <c r="M2063" s="72"/>
      <c r="N2063" s="72"/>
      <c r="O2063" s="72"/>
      <c r="P2063" s="72"/>
      <c r="Q2063" s="72"/>
      <c r="R2063" s="72"/>
      <c r="S2063" s="72"/>
      <c r="T2063" s="72"/>
      <c r="U2063" s="72"/>
    </row>
    <row r="2064" spans="1:21" s="18" customFormat="1" x14ac:dyDescent="0.25">
      <c r="A2064" s="71">
        <v>1</v>
      </c>
      <c r="B2064" s="55"/>
      <c r="C2064" s="55"/>
      <c r="D2064" s="55"/>
      <c r="E2064" s="55"/>
      <c r="F2064" s="55"/>
      <c r="G2064" s="55"/>
      <c r="H2064" s="55"/>
      <c r="I2064" s="55"/>
      <c r="J2064" s="72"/>
      <c r="K2064" s="72"/>
      <c r="L2064" s="72"/>
      <c r="M2064" s="72"/>
      <c r="N2064" s="72"/>
      <c r="O2064" s="72"/>
      <c r="P2064" s="72"/>
      <c r="Q2064" s="72"/>
      <c r="R2064" s="72"/>
      <c r="S2064" s="72"/>
      <c r="T2064" s="72"/>
      <c r="U2064" s="72"/>
    </row>
    <row r="2065" spans="1:21" s="18" customFormat="1" x14ac:dyDescent="0.25">
      <c r="A2065" s="71">
        <v>2</v>
      </c>
      <c r="B2065" s="55"/>
      <c r="C2065" s="55"/>
      <c r="D2065" s="55"/>
      <c r="E2065" s="55"/>
      <c r="F2065" s="55"/>
      <c r="G2065" s="55"/>
      <c r="H2065" s="55"/>
      <c r="I2065" s="55"/>
      <c r="J2065" s="72"/>
      <c r="K2065" s="72"/>
      <c r="L2065" s="72"/>
      <c r="M2065" s="72"/>
      <c r="N2065" s="72"/>
      <c r="O2065" s="72"/>
      <c r="P2065" s="72"/>
      <c r="Q2065" s="72"/>
      <c r="R2065" s="72"/>
      <c r="S2065" s="72"/>
      <c r="T2065" s="72"/>
      <c r="U2065" s="72"/>
    </row>
    <row r="2066" spans="1:21" s="18" customFormat="1" x14ac:dyDescent="0.25">
      <c r="A2066" s="71">
        <v>3</v>
      </c>
      <c r="B2066" s="55"/>
      <c r="C2066" s="55"/>
      <c r="D2066" s="55"/>
      <c r="E2066" s="55"/>
      <c r="F2066" s="55"/>
      <c r="G2066" s="55"/>
      <c r="H2066" s="55"/>
      <c r="I2066" s="55"/>
      <c r="J2066" s="72"/>
      <c r="K2066" s="72"/>
      <c r="L2066" s="72"/>
      <c r="M2066" s="72"/>
      <c r="N2066" s="72"/>
      <c r="O2066" s="72"/>
      <c r="P2066" s="72"/>
      <c r="Q2066" s="72"/>
      <c r="R2066" s="72"/>
      <c r="S2066" s="72"/>
      <c r="T2066" s="72"/>
      <c r="U2066" s="72"/>
    </row>
    <row r="2067" spans="1:21" s="18" customFormat="1" x14ac:dyDescent="0.25">
      <c r="A2067" s="71">
        <v>4</v>
      </c>
      <c r="B2067" s="55"/>
      <c r="C2067" s="55"/>
      <c r="D2067" s="55"/>
      <c r="E2067" s="55"/>
      <c r="F2067" s="55"/>
      <c r="G2067" s="55"/>
      <c r="H2067" s="55"/>
      <c r="I2067" s="55"/>
      <c r="J2067" s="72"/>
      <c r="K2067" s="72"/>
      <c r="L2067" s="72"/>
      <c r="M2067" s="72"/>
      <c r="N2067" s="72"/>
      <c r="O2067" s="72"/>
      <c r="P2067" s="72"/>
      <c r="Q2067" s="72"/>
      <c r="R2067" s="72"/>
      <c r="S2067" s="72"/>
      <c r="T2067" s="72"/>
      <c r="U2067" s="72"/>
    </row>
    <row r="2068" spans="1:21" s="18" customFormat="1" x14ac:dyDescent="0.25">
      <c r="A2068" s="71">
        <v>5</v>
      </c>
      <c r="B2068" s="55"/>
      <c r="C2068" s="55"/>
      <c r="D2068" s="55"/>
      <c r="E2068" s="55"/>
      <c r="F2068" s="55"/>
      <c r="G2068" s="55"/>
      <c r="H2068" s="55"/>
      <c r="I2068" s="55"/>
      <c r="J2068" s="72"/>
      <c r="K2068" s="72"/>
      <c r="L2068" s="72"/>
      <c r="M2068" s="72"/>
      <c r="N2068" s="72"/>
      <c r="O2068" s="72"/>
      <c r="P2068" s="72"/>
      <c r="Q2068" s="72"/>
      <c r="R2068" s="72"/>
      <c r="S2068" s="72"/>
      <c r="T2068" s="72"/>
      <c r="U2068" s="72"/>
    </row>
    <row r="2069" spans="1:21" s="18" customFormat="1" x14ac:dyDescent="0.25">
      <c r="A2069" s="71">
        <v>6</v>
      </c>
      <c r="B2069" s="55"/>
      <c r="C2069" s="55"/>
      <c r="D2069" s="55"/>
      <c r="E2069" s="55"/>
      <c r="F2069" s="55"/>
      <c r="G2069" s="55"/>
      <c r="H2069" s="55"/>
      <c r="I2069" s="55"/>
      <c r="J2069" s="72"/>
      <c r="K2069" s="72"/>
      <c r="L2069" s="72"/>
      <c r="M2069" s="72"/>
      <c r="N2069" s="72"/>
      <c r="O2069" s="72"/>
      <c r="P2069" s="72"/>
      <c r="Q2069" s="72"/>
      <c r="R2069" s="72"/>
      <c r="S2069" s="72"/>
      <c r="T2069" s="72"/>
      <c r="U2069" s="72"/>
    </row>
    <row r="2070" spans="1:21" s="18" customFormat="1" x14ac:dyDescent="0.25">
      <c r="A2070" s="71">
        <v>7</v>
      </c>
      <c r="B2070" s="55"/>
      <c r="C2070" s="55"/>
      <c r="D2070" s="55"/>
      <c r="E2070" s="55"/>
      <c r="F2070" s="55"/>
      <c r="G2070" s="55"/>
      <c r="H2070" s="55"/>
      <c r="I2070" s="55"/>
      <c r="J2070" s="72"/>
      <c r="K2070" s="72"/>
      <c r="L2070" s="72"/>
      <c r="M2070" s="72"/>
      <c r="N2070" s="72"/>
      <c r="O2070" s="72"/>
      <c r="P2070" s="72"/>
      <c r="Q2070" s="72"/>
      <c r="R2070" s="72"/>
      <c r="S2070" s="72"/>
      <c r="T2070" s="72"/>
      <c r="U2070" s="72"/>
    </row>
    <row r="2071" spans="1:21" s="18" customFormat="1" x14ac:dyDescent="0.25">
      <c r="A2071" s="71">
        <v>8</v>
      </c>
      <c r="B2071" s="55"/>
      <c r="C2071" s="55"/>
      <c r="D2071" s="55"/>
      <c r="E2071" s="55"/>
      <c r="F2071" s="55"/>
      <c r="G2071" s="55"/>
      <c r="H2071" s="55"/>
      <c r="I2071" s="55"/>
      <c r="J2071" s="72"/>
      <c r="K2071" s="72"/>
      <c r="L2071" s="72"/>
      <c r="M2071" s="72"/>
      <c r="N2071" s="72"/>
      <c r="O2071" s="72"/>
      <c r="P2071" s="72"/>
      <c r="Q2071" s="72"/>
      <c r="R2071" s="72"/>
      <c r="S2071" s="72"/>
      <c r="T2071" s="72"/>
      <c r="U2071" s="72"/>
    </row>
    <row r="2072" spans="1:21" s="18" customFormat="1" x14ac:dyDescent="0.25">
      <c r="A2072" s="71">
        <v>9</v>
      </c>
      <c r="B2072" s="55"/>
      <c r="C2072" s="55"/>
      <c r="D2072" s="55"/>
      <c r="E2072" s="55"/>
      <c r="F2072" s="55"/>
      <c r="G2072" s="55"/>
      <c r="H2072" s="55"/>
      <c r="I2072" s="55"/>
      <c r="J2072" s="72"/>
      <c r="K2072" s="72"/>
      <c r="L2072" s="72"/>
      <c r="M2072" s="72"/>
      <c r="N2072" s="72"/>
      <c r="O2072" s="72"/>
      <c r="P2072" s="72"/>
      <c r="Q2072" s="72"/>
      <c r="R2072" s="72"/>
      <c r="S2072" s="72"/>
      <c r="T2072" s="72"/>
      <c r="U2072" s="72"/>
    </row>
    <row r="2073" spans="1:21" s="18" customFormat="1" x14ac:dyDescent="0.25">
      <c r="A2073" s="71">
        <v>10</v>
      </c>
      <c r="B2073" s="55"/>
      <c r="C2073" s="55"/>
      <c r="D2073" s="55"/>
      <c r="E2073" s="55"/>
      <c r="F2073" s="55"/>
      <c r="G2073" s="55"/>
      <c r="H2073" s="55"/>
      <c r="I2073" s="55"/>
      <c r="J2073" s="72"/>
      <c r="K2073" s="72"/>
      <c r="L2073" s="72"/>
      <c r="M2073" s="72"/>
      <c r="N2073" s="72"/>
      <c r="O2073" s="72"/>
      <c r="P2073" s="72"/>
      <c r="Q2073" s="72"/>
      <c r="R2073" s="72"/>
      <c r="S2073" s="72"/>
      <c r="T2073" s="72"/>
      <c r="U2073" s="72"/>
    </row>
    <row r="2074" spans="1:21" s="18" customFormat="1" x14ac:dyDescent="0.25">
      <c r="A2074" s="71">
        <v>11</v>
      </c>
      <c r="B2074" s="55"/>
      <c r="C2074" s="55"/>
      <c r="D2074" s="55"/>
      <c r="E2074" s="55"/>
      <c r="F2074" s="55"/>
      <c r="G2074" s="55"/>
      <c r="H2074" s="55"/>
      <c r="I2074" s="55"/>
      <c r="J2074" s="72"/>
      <c r="K2074" s="72"/>
      <c r="L2074" s="72"/>
      <c r="M2074" s="72"/>
      <c r="N2074" s="72"/>
      <c r="O2074" s="72"/>
      <c r="P2074" s="72"/>
      <c r="Q2074" s="72"/>
      <c r="R2074" s="72"/>
      <c r="S2074" s="72"/>
      <c r="T2074" s="72"/>
      <c r="U2074" s="72"/>
    </row>
    <row r="2075" spans="1:21" s="18" customFormat="1" x14ac:dyDescent="0.25">
      <c r="A2075" s="71">
        <v>12</v>
      </c>
      <c r="B2075" s="55"/>
      <c r="C2075" s="55"/>
      <c r="D2075" s="55"/>
      <c r="E2075" s="55"/>
      <c r="F2075" s="55"/>
      <c r="G2075" s="55"/>
      <c r="H2075" s="55"/>
      <c r="I2075" s="55"/>
      <c r="J2075" s="72"/>
      <c r="K2075" s="72"/>
      <c r="L2075" s="72"/>
      <c r="M2075" s="72"/>
      <c r="N2075" s="72"/>
      <c r="O2075" s="72"/>
      <c r="P2075" s="72"/>
      <c r="Q2075" s="72"/>
      <c r="R2075" s="72"/>
      <c r="S2075" s="72"/>
      <c r="T2075" s="72"/>
      <c r="U2075" s="72"/>
    </row>
    <row r="2076" spans="1:21" s="18" customFormat="1" x14ac:dyDescent="0.25">
      <c r="A2076" s="71">
        <v>13</v>
      </c>
      <c r="B2076" s="55"/>
      <c r="C2076" s="55"/>
      <c r="D2076" s="55"/>
      <c r="E2076" s="55"/>
      <c r="F2076" s="55"/>
      <c r="G2076" s="55"/>
      <c r="H2076" s="55"/>
      <c r="I2076" s="55"/>
      <c r="J2076" s="72"/>
      <c r="K2076" s="72"/>
      <c r="L2076" s="72"/>
      <c r="M2076" s="72"/>
      <c r="N2076" s="72"/>
      <c r="O2076" s="72"/>
      <c r="P2076" s="72"/>
      <c r="Q2076" s="72"/>
      <c r="R2076" s="72"/>
      <c r="S2076" s="72"/>
      <c r="T2076" s="72"/>
      <c r="U2076" s="72"/>
    </row>
    <row r="2077" spans="1:21" s="18" customFormat="1" x14ac:dyDescent="0.25">
      <c r="A2077" s="71">
        <v>14</v>
      </c>
      <c r="B2077" s="55"/>
      <c r="C2077" s="55"/>
      <c r="D2077" s="55"/>
      <c r="E2077" s="55"/>
      <c r="F2077" s="55"/>
      <c r="G2077" s="55"/>
      <c r="H2077" s="55"/>
      <c r="I2077" s="55"/>
      <c r="J2077" s="72"/>
      <c r="K2077" s="72"/>
      <c r="L2077" s="72"/>
      <c r="M2077" s="72"/>
      <c r="N2077" s="72"/>
      <c r="O2077" s="72"/>
      <c r="P2077" s="72"/>
      <c r="Q2077" s="72"/>
      <c r="R2077" s="72"/>
      <c r="S2077" s="72"/>
      <c r="T2077" s="72"/>
      <c r="U2077" s="72"/>
    </row>
    <row r="2078" spans="1:21" s="18" customFormat="1" x14ac:dyDescent="0.25">
      <c r="A2078" s="71">
        <v>15</v>
      </c>
      <c r="B2078" s="55"/>
      <c r="C2078" s="55"/>
      <c r="D2078" s="55"/>
      <c r="E2078" s="55"/>
      <c r="F2078" s="55"/>
      <c r="G2078" s="55"/>
      <c r="H2078" s="55"/>
      <c r="I2078" s="55"/>
      <c r="J2078" s="72"/>
      <c r="K2078" s="72"/>
      <c r="L2078" s="72"/>
      <c r="M2078" s="72"/>
      <c r="N2078" s="72"/>
      <c r="O2078" s="72"/>
      <c r="P2078" s="72"/>
      <c r="Q2078" s="72"/>
      <c r="R2078" s="72"/>
      <c r="S2078" s="72"/>
      <c r="T2078" s="72"/>
      <c r="U2078" s="72"/>
    </row>
    <row r="2079" spans="1:21" s="18" customFormat="1" x14ac:dyDescent="0.25">
      <c r="A2079" s="71">
        <v>16</v>
      </c>
      <c r="B2079" s="55"/>
      <c r="C2079" s="55"/>
      <c r="D2079" s="55"/>
      <c r="E2079" s="55"/>
      <c r="F2079" s="55"/>
      <c r="G2079" s="55"/>
      <c r="H2079" s="55"/>
      <c r="I2079" s="55"/>
      <c r="J2079" s="72"/>
      <c r="K2079" s="72"/>
      <c r="L2079" s="72"/>
      <c r="M2079" s="72"/>
      <c r="N2079" s="72"/>
      <c r="O2079" s="72"/>
      <c r="P2079" s="72"/>
      <c r="Q2079" s="72"/>
      <c r="R2079" s="72"/>
      <c r="S2079" s="72"/>
      <c r="T2079" s="72"/>
      <c r="U2079" s="72"/>
    </row>
    <row r="2080" spans="1:21" s="18" customFormat="1" x14ac:dyDescent="0.25">
      <c r="A2080" s="71">
        <v>17</v>
      </c>
      <c r="B2080" s="55"/>
      <c r="C2080" s="55"/>
      <c r="D2080" s="55"/>
      <c r="E2080" s="55"/>
      <c r="F2080" s="55"/>
      <c r="G2080" s="55"/>
      <c r="H2080" s="55"/>
      <c r="I2080" s="55"/>
      <c r="J2080" s="72"/>
      <c r="K2080" s="72"/>
      <c r="L2080" s="72"/>
      <c r="M2080" s="72"/>
      <c r="N2080" s="72"/>
      <c r="O2080" s="72"/>
      <c r="P2080" s="72"/>
      <c r="Q2080" s="72"/>
      <c r="R2080" s="72"/>
      <c r="S2080" s="72"/>
      <c r="T2080" s="72"/>
      <c r="U2080" s="72"/>
    </row>
    <row r="2081" spans="1:21" s="18" customFormat="1" x14ac:dyDescent="0.25">
      <c r="A2081" s="71">
        <v>18</v>
      </c>
      <c r="B2081" s="55"/>
      <c r="C2081" s="55"/>
      <c r="D2081" s="55"/>
      <c r="E2081" s="55"/>
      <c r="F2081" s="55"/>
      <c r="G2081" s="55"/>
      <c r="H2081" s="55"/>
      <c r="I2081" s="55"/>
      <c r="J2081" s="72"/>
      <c r="K2081" s="72"/>
      <c r="L2081" s="72"/>
      <c r="M2081" s="72"/>
      <c r="N2081" s="72"/>
      <c r="O2081" s="72"/>
      <c r="P2081" s="72"/>
      <c r="Q2081" s="72"/>
      <c r="R2081" s="72"/>
      <c r="S2081" s="72"/>
      <c r="T2081" s="72"/>
      <c r="U2081" s="72"/>
    </row>
    <row r="2082" spans="1:21" s="18" customFormat="1" x14ac:dyDescent="0.25">
      <c r="A2082" s="71">
        <v>19</v>
      </c>
      <c r="B2082" s="55"/>
      <c r="C2082" s="55"/>
      <c r="D2082" s="55"/>
      <c r="E2082" s="55"/>
      <c r="F2082" s="55"/>
      <c r="G2082" s="55"/>
      <c r="H2082" s="55"/>
      <c r="I2082" s="55"/>
      <c r="J2082" s="72"/>
      <c r="K2082" s="72"/>
      <c r="L2082" s="72"/>
      <c r="M2082" s="72"/>
      <c r="N2082" s="72"/>
      <c r="O2082" s="72"/>
      <c r="P2082" s="72"/>
      <c r="Q2082" s="72"/>
      <c r="R2082" s="72"/>
      <c r="S2082" s="72"/>
      <c r="T2082" s="72"/>
      <c r="U2082" s="72"/>
    </row>
    <row r="2083" spans="1:21" s="18" customFormat="1" x14ac:dyDescent="0.25">
      <c r="A2083" s="71">
        <v>20</v>
      </c>
      <c r="B2083" s="55"/>
      <c r="C2083" s="55"/>
      <c r="D2083" s="55"/>
      <c r="E2083" s="55"/>
      <c r="F2083" s="55"/>
      <c r="G2083" s="55"/>
      <c r="H2083" s="55"/>
      <c r="I2083" s="55"/>
      <c r="J2083" s="72"/>
      <c r="K2083" s="72"/>
      <c r="L2083" s="72"/>
      <c r="M2083" s="72"/>
      <c r="N2083" s="72"/>
      <c r="O2083" s="72"/>
      <c r="P2083" s="72"/>
      <c r="Q2083" s="72"/>
      <c r="R2083" s="72"/>
      <c r="S2083" s="72"/>
      <c r="T2083" s="72"/>
      <c r="U2083" s="72"/>
    </row>
    <row r="2084" spans="1:21" s="18" customFormat="1" x14ac:dyDescent="0.25">
      <c r="A2084" s="71">
        <v>21</v>
      </c>
      <c r="B2084" s="55"/>
      <c r="C2084" s="55"/>
      <c r="D2084" s="55"/>
      <c r="E2084" s="55"/>
      <c r="F2084" s="55"/>
      <c r="G2084" s="55"/>
      <c r="H2084" s="55"/>
      <c r="I2084" s="55"/>
      <c r="J2084" s="72"/>
      <c r="K2084" s="72"/>
      <c r="L2084" s="72"/>
      <c r="M2084" s="72"/>
      <c r="N2084" s="72"/>
      <c r="O2084" s="72"/>
      <c r="P2084" s="72"/>
      <c r="Q2084" s="72"/>
      <c r="R2084" s="72"/>
      <c r="S2084" s="72"/>
      <c r="T2084" s="72"/>
      <c r="U2084" s="72"/>
    </row>
    <row r="2085" spans="1:21" s="18" customFormat="1" x14ac:dyDescent="0.25">
      <c r="A2085" s="71">
        <v>22</v>
      </c>
      <c r="B2085" s="55"/>
      <c r="C2085" s="55"/>
      <c r="D2085" s="55"/>
      <c r="E2085" s="55"/>
      <c r="F2085" s="55"/>
      <c r="G2085" s="55"/>
      <c r="H2085" s="55"/>
      <c r="I2085" s="55"/>
      <c r="J2085" s="72"/>
      <c r="K2085" s="72"/>
      <c r="L2085" s="72"/>
      <c r="M2085" s="72"/>
      <c r="N2085" s="72"/>
      <c r="O2085" s="72"/>
      <c r="P2085" s="72"/>
      <c r="Q2085" s="72"/>
      <c r="R2085" s="72"/>
      <c r="S2085" s="72"/>
      <c r="T2085" s="72"/>
      <c r="U2085" s="72"/>
    </row>
    <row r="2086" spans="1:21" s="18" customFormat="1" x14ac:dyDescent="0.25">
      <c r="A2086" s="71">
        <v>23</v>
      </c>
      <c r="B2086" s="55"/>
      <c r="C2086" s="55"/>
      <c r="D2086" s="55"/>
      <c r="E2086" s="55"/>
      <c r="F2086" s="55"/>
      <c r="G2086" s="55"/>
      <c r="H2086" s="55"/>
      <c r="I2086" s="55"/>
      <c r="J2086" s="72"/>
      <c r="K2086" s="72"/>
      <c r="L2086" s="72"/>
      <c r="M2086" s="72"/>
      <c r="N2086" s="72"/>
      <c r="O2086" s="72"/>
      <c r="P2086" s="72"/>
      <c r="Q2086" s="72"/>
      <c r="R2086" s="72"/>
      <c r="S2086" s="72"/>
      <c r="T2086" s="72"/>
      <c r="U2086" s="72"/>
    </row>
    <row r="2087" spans="1:21" s="18" customFormat="1" x14ac:dyDescent="0.25">
      <c r="A2087" s="71">
        <v>24</v>
      </c>
      <c r="B2087" s="55"/>
      <c r="C2087" s="55"/>
      <c r="D2087" s="55"/>
      <c r="E2087" s="55"/>
      <c r="F2087" s="55"/>
      <c r="G2087" s="55"/>
      <c r="H2087" s="55"/>
      <c r="I2087" s="55"/>
      <c r="J2087" s="72"/>
      <c r="K2087" s="72"/>
      <c r="L2087" s="72"/>
      <c r="M2087" s="72"/>
      <c r="N2087" s="72"/>
      <c r="O2087" s="72"/>
      <c r="P2087" s="72"/>
      <c r="Q2087" s="72"/>
      <c r="R2087" s="72"/>
      <c r="S2087" s="72"/>
      <c r="T2087" s="72"/>
      <c r="U2087" s="72"/>
    </row>
    <row r="2088" spans="1:21" s="18" customFormat="1" x14ac:dyDescent="0.25">
      <c r="A2088" s="71">
        <v>25</v>
      </c>
      <c r="B2088" s="55"/>
      <c r="C2088" s="55"/>
      <c r="D2088" s="55"/>
      <c r="E2088" s="55"/>
      <c r="F2088" s="55"/>
      <c r="G2088" s="55"/>
      <c r="H2088" s="55"/>
      <c r="I2088" s="55"/>
      <c r="J2088" s="72"/>
      <c r="K2088" s="72"/>
      <c r="L2088" s="72"/>
      <c r="M2088" s="72"/>
      <c r="N2088" s="72"/>
      <c r="O2088" s="72"/>
      <c r="P2088" s="72"/>
      <c r="Q2088" s="72"/>
      <c r="R2088" s="72"/>
      <c r="S2088" s="72"/>
      <c r="T2088" s="72"/>
      <c r="U2088" s="72"/>
    </row>
    <row r="2089" spans="1:21" s="18" customFormat="1" x14ac:dyDescent="0.25">
      <c r="A2089" s="71">
        <v>26</v>
      </c>
      <c r="B2089" s="55"/>
      <c r="C2089" s="55"/>
      <c r="D2089" s="55"/>
      <c r="E2089" s="55"/>
      <c r="F2089" s="55"/>
      <c r="G2089" s="55"/>
      <c r="H2089" s="55"/>
      <c r="I2089" s="55"/>
      <c r="J2089" s="72"/>
      <c r="K2089" s="72"/>
      <c r="L2089" s="72"/>
      <c r="M2089" s="72"/>
      <c r="N2089" s="72"/>
      <c r="O2089" s="72"/>
      <c r="P2089" s="72"/>
      <c r="Q2089" s="72"/>
      <c r="R2089" s="72"/>
      <c r="S2089" s="72"/>
      <c r="T2089" s="72"/>
      <c r="U2089" s="72"/>
    </row>
    <row r="2090" spans="1:21" s="18" customFormat="1" x14ac:dyDescent="0.25">
      <c r="A2090" s="71">
        <v>27</v>
      </c>
      <c r="B2090" s="55"/>
      <c r="C2090" s="55"/>
      <c r="D2090" s="55"/>
      <c r="E2090" s="55"/>
      <c r="F2090" s="55"/>
      <c r="G2090" s="55"/>
      <c r="H2090" s="55"/>
      <c r="I2090" s="55"/>
      <c r="J2090" s="72"/>
      <c r="K2090" s="72"/>
      <c r="L2090" s="72"/>
      <c r="M2090" s="72"/>
      <c r="N2090" s="72"/>
      <c r="O2090" s="72"/>
      <c r="P2090" s="72"/>
      <c r="Q2090" s="72"/>
      <c r="R2090" s="72"/>
      <c r="S2090" s="72"/>
      <c r="T2090" s="72"/>
      <c r="U2090" s="72"/>
    </row>
    <row r="2091" spans="1:21" s="18" customFormat="1" x14ac:dyDescent="0.25">
      <c r="A2091" s="71">
        <v>28</v>
      </c>
      <c r="B2091" s="55"/>
      <c r="C2091" s="55"/>
      <c r="D2091" s="55"/>
      <c r="E2091" s="55"/>
      <c r="F2091" s="55"/>
      <c r="G2091" s="55"/>
      <c r="H2091" s="55"/>
      <c r="I2091" s="55"/>
      <c r="J2091" s="72"/>
      <c r="K2091" s="72"/>
      <c r="L2091" s="72"/>
      <c r="M2091" s="72"/>
      <c r="N2091" s="72"/>
      <c r="O2091" s="72"/>
      <c r="P2091" s="72"/>
      <c r="Q2091" s="72"/>
      <c r="R2091" s="72"/>
      <c r="S2091" s="72"/>
      <c r="T2091" s="72"/>
      <c r="U2091" s="72"/>
    </row>
    <row r="2092" spans="1:21" s="18" customFormat="1" x14ac:dyDescent="0.25">
      <c r="A2092" s="71">
        <v>29</v>
      </c>
      <c r="B2092" s="55"/>
      <c r="C2092" s="55"/>
      <c r="D2092" s="55"/>
      <c r="E2092" s="55"/>
      <c r="F2092" s="55"/>
      <c r="G2092" s="55"/>
      <c r="H2092" s="55"/>
      <c r="I2092" s="55"/>
      <c r="J2092" s="72"/>
      <c r="K2092" s="72"/>
      <c r="L2092" s="72"/>
      <c r="M2092" s="72"/>
      <c r="N2092" s="72"/>
      <c r="O2092" s="72"/>
      <c r="P2092" s="72"/>
      <c r="Q2092" s="72"/>
      <c r="R2092" s="72"/>
      <c r="S2092" s="72"/>
      <c r="T2092" s="72"/>
      <c r="U2092" s="72"/>
    </row>
    <row r="2093" spans="1:21" s="18" customFormat="1" x14ac:dyDescent="0.25">
      <c r="A2093" s="71">
        <v>30</v>
      </c>
      <c r="B2093" s="55"/>
      <c r="C2093" s="55"/>
      <c r="D2093" s="55"/>
      <c r="E2093" s="55"/>
      <c r="F2093" s="55"/>
      <c r="G2093" s="55"/>
      <c r="H2093" s="55"/>
      <c r="I2093" s="55"/>
      <c r="J2093" s="72"/>
      <c r="K2093" s="72"/>
      <c r="L2093" s="72"/>
      <c r="M2093" s="72"/>
      <c r="N2093" s="72"/>
      <c r="O2093" s="72"/>
      <c r="P2093" s="72"/>
      <c r="Q2093" s="72"/>
      <c r="R2093" s="72"/>
      <c r="S2093" s="72"/>
      <c r="T2093" s="72"/>
      <c r="U2093" s="72"/>
    </row>
    <row r="2094" spans="1:21" s="18" customFormat="1" x14ac:dyDescent="0.25">
      <c r="A2094" s="71">
        <v>31</v>
      </c>
      <c r="B2094" s="55"/>
      <c r="C2094" s="55"/>
      <c r="D2094" s="55"/>
      <c r="E2094" s="55"/>
      <c r="F2094" s="55"/>
      <c r="G2094" s="55"/>
      <c r="H2094" s="55"/>
      <c r="I2094" s="55"/>
      <c r="J2094" s="72"/>
      <c r="K2094" s="72"/>
      <c r="L2094" s="72"/>
      <c r="M2094" s="72"/>
      <c r="N2094" s="72"/>
      <c r="O2094" s="72"/>
      <c r="P2094" s="72"/>
      <c r="Q2094" s="72"/>
      <c r="R2094" s="72"/>
      <c r="S2094" s="72"/>
      <c r="T2094" s="72"/>
      <c r="U2094" s="72"/>
    </row>
    <row r="2095" spans="1:21" s="18" customFormat="1" x14ac:dyDescent="0.25">
      <c r="A2095" s="71">
        <v>32</v>
      </c>
      <c r="B2095" s="55"/>
      <c r="C2095" s="55"/>
      <c r="D2095" s="55"/>
      <c r="E2095" s="55"/>
      <c r="F2095" s="55"/>
      <c r="G2095" s="55"/>
      <c r="H2095" s="55"/>
      <c r="I2095" s="55"/>
      <c r="J2095" s="72"/>
      <c r="K2095" s="72"/>
      <c r="L2095" s="72"/>
      <c r="M2095" s="72"/>
      <c r="N2095" s="72"/>
      <c r="O2095" s="72"/>
      <c r="P2095" s="72"/>
      <c r="Q2095" s="72"/>
      <c r="R2095" s="72"/>
      <c r="S2095" s="72"/>
      <c r="T2095" s="72"/>
      <c r="U2095" s="72"/>
    </row>
    <row r="2096" spans="1:21" s="18" customFormat="1" x14ac:dyDescent="0.25">
      <c r="A2096" s="71">
        <v>33</v>
      </c>
      <c r="B2096" s="55"/>
      <c r="C2096" s="55"/>
      <c r="D2096" s="55"/>
      <c r="E2096" s="55"/>
      <c r="F2096" s="55"/>
      <c r="G2096" s="55"/>
      <c r="H2096" s="55"/>
      <c r="I2096" s="55"/>
      <c r="J2096" s="72"/>
      <c r="K2096" s="72"/>
      <c r="L2096" s="72"/>
      <c r="M2096" s="72"/>
      <c r="N2096" s="72"/>
      <c r="O2096" s="72"/>
      <c r="P2096" s="72"/>
      <c r="Q2096" s="72"/>
      <c r="R2096" s="72"/>
      <c r="S2096" s="72"/>
      <c r="T2096" s="72"/>
      <c r="U2096" s="72"/>
    </row>
    <row r="2097" spans="1:21" s="18" customFormat="1" x14ac:dyDescent="0.25">
      <c r="A2097" s="71">
        <v>34</v>
      </c>
      <c r="B2097" s="55"/>
      <c r="C2097" s="55"/>
      <c r="D2097" s="55"/>
      <c r="E2097" s="55"/>
      <c r="F2097" s="55"/>
      <c r="G2097" s="55"/>
      <c r="H2097" s="55"/>
      <c r="I2097" s="55"/>
      <c r="J2097" s="72"/>
      <c r="K2097" s="72"/>
      <c r="L2097" s="72"/>
      <c r="M2097" s="72"/>
      <c r="N2097" s="72"/>
      <c r="O2097" s="72"/>
      <c r="P2097" s="72"/>
      <c r="Q2097" s="72"/>
      <c r="R2097" s="72"/>
      <c r="S2097" s="72"/>
      <c r="T2097" s="72"/>
      <c r="U2097" s="72"/>
    </row>
    <row r="2098" spans="1:21" s="72" customFormat="1" ht="16.5" customHeight="1" x14ac:dyDescent="0.25">
      <c r="A2098" s="54"/>
    </row>
    <row r="2099" spans="1:21" s="72" customFormat="1" x14ac:dyDescent="0.25">
      <c r="A2099" s="84" t="s">
        <v>163</v>
      </c>
    </row>
    <row r="2100" spans="1:21" s="72" customFormat="1" x14ac:dyDescent="0.25">
      <c r="A2100" s="15"/>
      <c r="B2100" s="15"/>
      <c r="C2100" s="15"/>
      <c r="D2100" s="15"/>
      <c r="E2100" s="15"/>
      <c r="F2100" s="15"/>
      <c r="G2100" s="15"/>
    </row>
    <row r="2101" spans="1:21" s="72" customFormat="1" ht="63.75" customHeight="1" x14ac:dyDescent="0.25">
      <c r="A2101" s="45" t="s">
        <v>164</v>
      </c>
      <c r="B2101" s="78" t="s">
        <v>151</v>
      </c>
      <c r="C2101" s="78" t="s">
        <v>152</v>
      </c>
      <c r="D2101" s="78" t="s">
        <v>153</v>
      </c>
      <c r="E2101" s="78" t="s">
        <v>154</v>
      </c>
      <c r="F2101" s="78" t="s">
        <v>155</v>
      </c>
      <c r="G2101" s="78" t="s">
        <v>156</v>
      </c>
      <c r="H2101" s="78" t="s">
        <v>157</v>
      </c>
      <c r="I2101" s="78" t="s">
        <v>158</v>
      </c>
      <c r="J2101" s="79" t="s">
        <v>149</v>
      </c>
      <c r="K2101" s="79" t="s">
        <v>150</v>
      </c>
    </row>
    <row r="2102" spans="1:21" s="72" customFormat="1" x14ac:dyDescent="0.25">
      <c r="A2102" s="46" t="s">
        <v>148</v>
      </c>
      <c r="B2102" s="85" t="s">
        <v>61</v>
      </c>
      <c r="C2102" s="85" t="s">
        <v>61</v>
      </c>
      <c r="D2102" s="85" t="s">
        <v>61</v>
      </c>
      <c r="E2102" s="85" t="s">
        <v>61</v>
      </c>
      <c r="F2102" s="85" t="s">
        <v>61</v>
      </c>
      <c r="G2102" s="85" t="s">
        <v>61</v>
      </c>
      <c r="H2102" s="85" t="s">
        <v>61</v>
      </c>
      <c r="I2102" s="85" t="s">
        <v>61</v>
      </c>
      <c r="J2102" s="48" t="s">
        <v>60</v>
      </c>
      <c r="K2102" s="48" t="s">
        <v>60</v>
      </c>
    </row>
    <row r="2103" spans="1:21" s="72" customFormat="1" x14ac:dyDescent="0.25">
      <c r="A2103" s="86">
        <v>0</v>
      </c>
      <c r="B2103" s="55"/>
      <c r="C2103" s="55"/>
      <c r="D2103" s="55"/>
      <c r="E2103" s="55"/>
      <c r="F2103" s="55"/>
      <c r="G2103" s="55"/>
      <c r="H2103" s="55"/>
      <c r="I2103" s="55"/>
      <c r="J2103" s="55"/>
      <c r="K2103" s="55"/>
    </row>
    <row r="2104" spans="1:21" s="72" customFormat="1" x14ac:dyDescent="0.25">
      <c r="A2104" s="86">
        <v>0.5</v>
      </c>
      <c r="B2104" s="55"/>
      <c r="C2104" s="55"/>
      <c r="D2104" s="55"/>
      <c r="E2104" s="55"/>
      <c r="F2104" s="55"/>
      <c r="G2104" s="55"/>
      <c r="H2104" s="55"/>
      <c r="I2104" s="55"/>
      <c r="J2104" s="55"/>
      <c r="K2104" s="55"/>
    </row>
    <row r="2105" spans="1:21" s="72" customFormat="1" x14ac:dyDescent="0.25">
      <c r="A2105" s="86">
        <v>1</v>
      </c>
      <c r="B2105" s="55"/>
      <c r="C2105" s="55"/>
      <c r="D2105" s="55"/>
      <c r="E2105" s="55"/>
      <c r="F2105" s="55"/>
      <c r="G2105" s="55"/>
      <c r="H2105" s="55"/>
      <c r="I2105" s="55"/>
      <c r="J2105" s="55"/>
      <c r="K2105" s="55"/>
    </row>
    <row r="2106" spans="1:21" s="72" customFormat="1" x14ac:dyDescent="0.25">
      <c r="A2106" s="86">
        <v>1.5</v>
      </c>
      <c r="B2106" s="55"/>
      <c r="C2106" s="55"/>
      <c r="D2106" s="55"/>
      <c r="E2106" s="55"/>
      <c r="F2106" s="55"/>
      <c r="G2106" s="55"/>
      <c r="H2106" s="55"/>
      <c r="I2106" s="55"/>
      <c r="J2106" s="55"/>
      <c r="K2106" s="55"/>
    </row>
    <row r="2107" spans="1:21" s="72" customFormat="1" x14ac:dyDescent="0.25">
      <c r="A2107" s="86">
        <v>2</v>
      </c>
      <c r="B2107" s="55"/>
      <c r="C2107" s="55"/>
      <c r="D2107" s="55"/>
      <c r="E2107" s="55"/>
      <c r="F2107" s="55"/>
      <c r="G2107" s="55"/>
      <c r="H2107" s="55"/>
      <c r="I2107" s="55"/>
      <c r="J2107" s="55"/>
      <c r="K2107" s="55"/>
    </row>
    <row r="2108" spans="1:21" s="72" customFormat="1" x14ac:dyDescent="0.25">
      <c r="A2108" s="86">
        <v>2.5</v>
      </c>
      <c r="B2108" s="55"/>
      <c r="C2108" s="55"/>
      <c r="D2108" s="55"/>
      <c r="E2108" s="55"/>
      <c r="F2108" s="55"/>
      <c r="G2108" s="55"/>
      <c r="H2108" s="55"/>
      <c r="I2108" s="55"/>
      <c r="J2108" s="55"/>
      <c r="K2108" s="55"/>
    </row>
    <row r="2109" spans="1:21" s="72" customFormat="1" x14ac:dyDescent="0.25">
      <c r="A2109" s="86">
        <v>3</v>
      </c>
      <c r="B2109" s="55"/>
      <c r="C2109" s="55"/>
      <c r="D2109" s="55"/>
      <c r="E2109" s="55"/>
      <c r="F2109" s="55"/>
      <c r="G2109" s="55"/>
      <c r="H2109" s="55"/>
      <c r="I2109" s="55"/>
      <c r="J2109" s="55"/>
      <c r="K2109" s="55"/>
    </row>
    <row r="2110" spans="1:21" s="72" customFormat="1" x14ac:dyDescent="0.25">
      <c r="A2110" s="86">
        <v>3.5</v>
      </c>
      <c r="B2110" s="55"/>
      <c r="C2110" s="55"/>
      <c r="D2110" s="55"/>
      <c r="E2110" s="55"/>
      <c r="F2110" s="55"/>
      <c r="G2110" s="55"/>
      <c r="H2110" s="55"/>
      <c r="I2110" s="55"/>
      <c r="J2110" s="55"/>
      <c r="K2110" s="55"/>
    </row>
    <row r="2111" spans="1:21" s="72" customFormat="1" x14ac:dyDescent="0.25">
      <c r="A2111" s="86">
        <v>4</v>
      </c>
      <c r="B2111" s="55"/>
      <c r="C2111" s="55"/>
      <c r="D2111" s="55"/>
      <c r="E2111" s="55"/>
      <c r="F2111" s="55"/>
      <c r="G2111" s="55"/>
      <c r="H2111" s="55"/>
      <c r="I2111" s="55"/>
      <c r="J2111" s="55"/>
      <c r="K2111" s="55"/>
    </row>
    <row r="2112" spans="1:21" s="72" customFormat="1" x14ac:dyDescent="0.25">
      <c r="A2112" s="86">
        <v>4.5</v>
      </c>
      <c r="B2112" s="55"/>
      <c r="C2112" s="55"/>
      <c r="D2112" s="55"/>
      <c r="E2112" s="55"/>
      <c r="F2112" s="55"/>
      <c r="G2112" s="55"/>
      <c r="H2112" s="55"/>
      <c r="I2112" s="55"/>
      <c r="J2112" s="55"/>
      <c r="K2112" s="55"/>
    </row>
    <row r="2113" spans="1:11" s="72" customFormat="1" x14ac:dyDescent="0.25">
      <c r="A2113" s="86">
        <v>5</v>
      </c>
      <c r="B2113" s="55"/>
      <c r="C2113" s="55"/>
      <c r="D2113" s="55"/>
      <c r="E2113" s="55"/>
      <c r="F2113" s="55"/>
      <c r="G2113" s="55"/>
      <c r="H2113" s="55"/>
      <c r="I2113" s="55"/>
      <c r="J2113" s="55"/>
      <c r="K2113" s="55"/>
    </row>
    <row r="2114" spans="1:11" s="72" customFormat="1" x14ac:dyDescent="0.25">
      <c r="A2114" s="86">
        <v>5.5</v>
      </c>
      <c r="B2114" s="55"/>
      <c r="C2114" s="55"/>
      <c r="D2114" s="55"/>
      <c r="E2114" s="55"/>
      <c r="F2114" s="55"/>
      <c r="G2114" s="55"/>
      <c r="H2114" s="55"/>
      <c r="I2114" s="55"/>
      <c r="J2114" s="55"/>
      <c r="K2114" s="55"/>
    </row>
    <row r="2115" spans="1:11" s="72" customFormat="1" x14ac:dyDescent="0.25">
      <c r="A2115" s="86">
        <v>6</v>
      </c>
      <c r="B2115" s="55"/>
      <c r="C2115" s="55"/>
      <c r="D2115" s="55"/>
      <c r="E2115" s="55"/>
      <c r="F2115" s="55"/>
      <c r="G2115" s="55"/>
      <c r="H2115" s="55"/>
      <c r="I2115" s="55"/>
      <c r="J2115" s="55"/>
      <c r="K2115" s="55"/>
    </row>
    <row r="2116" spans="1:11" s="72" customFormat="1" x14ac:dyDescent="0.25">
      <c r="A2116" s="86">
        <v>6.5</v>
      </c>
      <c r="B2116" s="55"/>
      <c r="C2116" s="55"/>
      <c r="D2116" s="55"/>
      <c r="E2116" s="55"/>
      <c r="F2116" s="55"/>
      <c r="G2116" s="55"/>
      <c r="H2116" s="55"/>
      <c r="I2116" s="55"/>
      <c r="J2116" s="55"/>
      <c r="K2116" s="55"/>
    </row>
    <row r="2117" spans="1:11" s="72" customFormat="1" x14ac:dyDescent="0.25">
      <c r="A2117" s="86">
        <v>7</v>
      </c>
      <c r="B2117" s="55"/>
      <c r="C2117" s="55"/>
      <c r="D2117" s="55"/>
      <c r="E2117" s="55"/>
      <c r="F2117" s="55"/>
      <c r="G2117" s="55"/>
      <c r="H2117" s="55"/>
      <c r="I2117" s="55"/>
      <c r="J2117" s="55"/>
      <c r="K2117" s="55"/>
    </row>
    <row r="2118" spans="1:11" s="72" customFormat="1" x14ac:dyDescent="0.25">
      <c r="A2118" s="86">
        <v>7.5</v>
      </c>
      <c r="B2118" s="55"/>
      <c r="C2118" s="55"/>
      <c r="D2118" s="55"/>
      <c r="E2118" s="55"/>
      <c r="F2118" s="55"/>
      <c r="G2118" s="55"/>
      <c r="H2118" s="55"/>
      <c r="I2118" s="55"/>
      <c r="J2118" s="55"/>
      <c r="K2118" s="55"/>
    </row>
    <row r="2119" spans="1:11" s="72" customFormat="1" x14ac:dyDescent="0.25">
      <c r="A2119" s="86">
        <v>8</v>
      </c>
      <c r="B2119" s="55"/>
      <c r="C2119" s="55"/>
      <c r="D2119" s="55"/>
      <c r="E2119" s="55"/>
      <c r="F2119" s="55"/>
      <c r="G2119" s="55"/>
      <c r="H2119" s="55"/>
      <c r="I2119" s="55"/>
      <c r="J2119" s="55"/>
      <c r="K2119" s="55"/>
    </row>
    <row r="2120" spans="1:11" s="72" customFormat="1" x14ac:dyDescent="0.25">
      <c r="A2120" s="86">
        <v>8.5</v>
      </c>
      <c r="B2120" s="55"/>
      <c r="C2120" s="55"/>
      <c r="D2120" s="55"/>
      <c r="E2120" s="55"/>
      <c r="F2120" s="55"/>
      <c r="G2120" s="55"/>
      <c r="H2120" s="55"/>
      <c r="I2120" s="55"/>
      <c r="J2120" s="55"/>
      <c r="K2120" s="55"/>
    </row>
    <row r="2121" spans="1:11" s="72" customFormat="1" x14ac:dyDescent="0.25">
      <c r="A2121" s="86">
        <v>9</v>
      </c>
      <c r="B2121" s="55"/>
      <c r="C2121" s="55"/>
      <c r="D2121" s="55"/>
      <c r="E2121" s="55"/>
      <c r="F2121" s="55"/>
      <c r="G2121" s="55"/>
      <c r="H2121" s="55"/>
      <c r="I2121" s="55"/>
      <c r="J2121" s="55"/>
      <c r="K2121" s="55"/>
    </row>
    <row r="2122" spans="1:11" s="72" customFormat="1" x14ac:dyDescent="0.25">
      <c r="A2122" s="86">
        <v>9.5</v>
      </c>
      <c r="B2122" s="55"/>
      <c r="C2122" s="55"/>
      <c r="D2122" s="55"/>
      <c r="E2122" s="55"/>
      <c r="F2122" s="55"/>
      <c r="G2122" s="55"/>
      <c r="H2122" s="55"/>
      <c r="I2122" s="55"/>
      <c r="J2122" s="55"/>
      <c r="K2122" s="55"/>
    </row>
    <row r="2123" spans="1:11" s="72" customFormat="1" x14ac:dyDescent="0.25">
      <c r="A2123" s="86">
        <v>10</v>
      </c>
      <c r="B2123" s="55"/>
      <c r="C2123" s="55"/>
      <c r="D2123" s="55"/>
      <c r="E2123" s="55"/>
      <c r="F2123" s="55"/>
      <c r="G2123" s="55"/>
      <c r="H2123" s="55"/>
      <c r="I2123" s="55"/>
      <c r="J2123" s="55"/>
      <c r="K2123" s="55"/>
    </row>
    <row r="2124" spans="1:11" s="72" customFormat="1" x14ac:dyDescent="0.25">
      <c r="A2124" s="86">
        <v>10.5</v>
      </c>
      <c r="B2124" s="55"/>
      <c r="C2124" s="55"/>
      <c r="D2124" s="55"/>
      <c r="E2124" s="55"/>
      <c r="F2124" s="55"/>
      <c r="G2124" s="55"/>
      <c r="H2124" s="55"/>
      <c r="I2124" s="55"/>
      <c r="J2124" s="55"/>
      <c r="K2124" s="55"/>
    </row>
    <row r="2125" spans="1:11" s="72" customFormat="1" x14ac:dyDescent="0.25">
      <c r="A2125" s="86">
        <v>11</v>
      </c>
      <c r="B2125" s="55"/>
      <c r="C2125" s="55"/>
      <c r="D2125" s="55"/>
      <c r="E2125" s="55"/>
      <c r="F2125" s="55"/>
      <c r="G2125" s="55"/>
      <c r="H2125" s="55"/>
      <c r="I2125" s="55"/>
      <c r="J2125" s="55"/>
      <c r="K2125" s="55"/>
    </row>
    <row r="2126" spans="1:11" s="72" customFormat="1" x14ac:dyDescent="0.25">
      <c r="A2126" s="86">
        <v>11.5</v>
      </c>
      <c r="B2126" s="55"/>
      <c r="C2126" s="55"/>
      <c r="D2126" s="55"/>
      <c r="E2126" s="55"/>
      <c r="F2126" s="55"/>
      <c r="G2126" s="55"/>
      <c r="H2126" s="55"/>
      <c r="I2126" s="55"/>
      <c r="J2126" s="55"/>
      <c r="K2126" s="55"/>
    </row>
    <row r="2127" spans="1:11" s="72" customFormat="1" x14ac:dyDescent="0.25">
      <c r="A2127" s="86">
        <v>12</v>
      </c>
      <c r="B2127" s="55"/>
      <c r="C2127" s="55"/>
      <c r="D2127" s="55"/>
      <c r="E2127" s="55"/>
      <c r="F2127" s="55"/>
      <c r="G2127" s="55"/>
      <c r="H2127" s="55"/>
      <c r="I2127" s="55"/>
      <c r="J2127" s="55"/>
      <c r="K2127" s="55"/>
    </row>
    <row r="2128" spans="1:11" s="72" customFormat="1" x14ac:dyDescent="0.25">
      <c r="A2128" s="86">
        <v>12.5</v>
      </c>
      <c r="B2128" s="55"/>
      <c r="C2128" s="55"/>
      <c r="D2128" s="55"/>
      <c r="E2128" s="55"/>
      <c r="F2128" s="55"/>
      <c r="G2128" s="55"/>
      <c r="H2128" s="55"/>
      <c r="I2128" s="55"/>
      <c r="J2128" s="55"/>
      <c r="K2128" s="55"/>
    </row>
    <row r="2129" spans="1:11" s="72" customFormat="1" x14ac:dyDescent="0.25">
      <c r="A2129" s="86">
        <v>13</v>
      </c>
      <c r="B2129" s="55"/>
      <c r="C2129" s="55"/>
      <c r="D2129" s="55"/>
      <c r="E2129" s="55"/>
      <c r="F2129" s="55"/>
      <c r="G2129" s="55"/>
      <c r="H2129" s="55"/>
      <c r="I2129" s="55"/>
      <c r="J2129" s="55"/>
      <c r="K2129" s="55"/>
    </row>
    <row r="2130" spans="1:11" s="72" customFormat="1" x14ac:dyDescent="0.25">
      <c r="A2130" s="86">
        <v>13.5</v>
      </c>
      <c r="B2130" s="55"/>
      <c r="C2130" s="55"/>
      <c r="D2130" s="55"/>
      <c r="E2130" s="55"/>
      <c r="F2130" s="55"/>
      <c r="G2130" s="55"/>
      <c r="H2130" s="55"/>
      <c r="I2130" s="55"/>
      <c r="J2130" s="55"/>
      <c r="K2130" s="55"/>
    </row>
    <row r="2131" spans="1:11" s="72" customFormat="1" x14ac:dyDescent="0.25">
      <c r="A2131" s="86">
        <v>14</v>
      </c>
      <c r="B2131" s="55"/>
      <c r="C2131" s="55"/>
      <c r="D2131" s="55"/>
      <c r="E2131" s="55"/>
      <c r="F2131" s="55"/>
      <c r="G2131" s="55"/>
      <c r="H2131" s="55"/>
      <c r="I2131" s="55"/>
      <c r="J2131" s="55"/>
      <c r="K2131" s="55"/>
    </row>
    <row r="2132" spans="1:11" s="72" customFormat="1" x14ac:dyDescent="0.25">
      <c r="A2132" s="86">
        <v>14.5</v>
      </c>
      <c r="B2132" s="55"/>
      <c r="C2132" s="55"/>
      <c r="D2132" s="55"/>
      <c r="E2132" s="55"/>
      <c r="F2132" s="55"/>
      <c r="G2132" s="55"/>
      <c r="H2132" s="55"/>
      <c r="I2132" s="55"/>
      <c r="J2132" s="55"/>
      <c r="K2132" s="55"/>
    </row>
    <row r="2133" spans="1:11" s="72" customFormat="1" x14ac:dyDescent="0.25">
      <c r="A2133" s="86">
        <v>15</v>
      </c>
      <c r="B2133" s="55"/>
      <c r="C2133" s="55"/>
      <c r="D2133" s="55"/>
      <c r="E2133" s="55"/>
      <c r="F2133" s="55"/>
      <c r="G2133" s="55"/>
      <c r="H2133" s="55"/>
      <c r="I2133" s="55"/>
      <c r="J2133" s="55"/>
      <c r="K2133" s="55"/>
    </row>
    <row r="2134" spans="1:11" s="72" customFormat="1" x14ac:dyDescent="0.25">
      <c r="A2134" s="86">
        <v>15.5</v>
      </c>
      <c r="B2134" s="55"/>
      <c r="C2134" s="55"/>
      <c r="D2134" s="55"/>
      <c r="E2134" s="55"/>
      <c r="F2134" s="55"/>
      <c r="G2134" s="55"/>
      <c r="H2134" s="55"/>
      <c r="I2134" s="55"/>
      <c r="J2134" s="55"/>
      <c r="K2134" s="55"/>
    </row>
    <row r="2135" spans="1:11" s="72" customFormat="1" x14ac:dyDescent="0.25">
      <c r="A2135" s="86">
        <v>16</v>
      </c>
      <c r="B2135" s="55"/>
      <c r="C2135" s="55"/>
      <c r="D2135" s="55"/>
      <c r="E2135" s="55"/>
      <c r="F2135" s="55"/>
      <c r="G2135" s="55"/>
      <c r="H2135" s="55"/>
      <c r="I2135" s="55"/>
      <c r="J2135" s="55"/>
      <c r="K2135" s="55"/>
    </row>
    <row r="2136" spans="1:11" s="72" customFormat="1" x14ac:dyDescent="0.25">
      <c r="A2136" s="86">
        <v>16.5</v>
      </c>
      <c r="B2136" s="55"/>
      <c r="C2136" s="55"/>
      <c r="D2136" s="55"/>
      <c r="E2136" s="55"/>
      <c r="F2136" s="55"/>
      <c r="G2136" s="55"/>
      <c r="H2136" s="55"/>
      <c r="I2136" s="55"/>
      <c r="J2136" s="55"/>
      <c r="K2136" s="55"/>
    </row>
    <row r="2137" spans="1:11" s="72" customFormat="1" x14ac:dyDescent="0.25">
      <c r="A2137" s="86">
        <v>17</v>
      </c>
      <c r="B2137" s="55"/>
      <c r="C2137" s="55"/>
      <c r="D2137" s="55"/>
      <c r="E2137" s="55"/>
      <c r="F2137" s="55"/>
      <c r="G2137" s="55"/>
      <c r="H2137" s="55"/>
      <c r="I2137" s="55"/>
      <c r="J2137" s="55"/>
      <c r="K2137" s="55"/>
    </row>
    <row r="2138" spans="1:11" s="72" customFormat="1" x14ac:dyDescent="0.25">
      <c r="A2138" s="86">
        <v>17.5</v>
      </c>
      <c r="B2138" s="55"/>
      <c r="C2138" s="55"/>
      <c r="D2138" s="55"/>
      <c r="E2138" s="55"/>
      <c r="F2138" s="55"/>
      <c r="G2138" s="55"/>
      <c r="H2138" s="55"/>
      <c r="I2138" s="55"/>
      <c r="J2138" s="55"/>
      <c r="K2138" s="55"/>
    </row>
    <row r="2139" spans="1:11" s="72" customFormat="1" x14ac:dyDescent="0.25">
      <c r="A2139" s="86">
        <v>18</v>
      </c>
      <c r="B2139" s="55"/>
      <c r="C2139" s="55"/>
      <c r="D2139" s="55"/>
      <c r="E2139" s="55"/>
      <c r="F2139" s="55"/>
      <c r="G2139" s="55"/>
      <c r="H2139" s="55"/>
      <c r="I2139" s="55"/>
      <c r="J2139" s="55"/>
      <c r="K2139" s="55"/>
    </row>
    <row r="2140" spans="1:11" s="18" customFormat="1" x14ac:dyDescent="0.25">
      <c r="A2140" s="15"/>
      <c r="B2140" s="15"/>
      <c r="C2140" s="15"/>
      <c r="D2140" s="15"/>
      <c r="E2140" s="15"/>
      <c r="F2140" s="15"/>
      <c r="G2140" s="15"/>
    </row>
    <row r="2141" spans="1:11" s="18" customFormat="1" x14ac:dyDescent="0.25">
      <c r="A2141" s="39" t="s">
        <v>63</v>
      </c>
      <c r="B2141" s="81"/>
      <c r="C2141" s="15"/>
      <c r="D2141" s="15"/>
      <c r="E2141" s="15"/>
      <c r="F2141" s="15"/>
      <c r="G2141" s="15"/>
    </row>
    <row r="2142" spans="1:11" s="18" customFormat="1" x14ac:dyDescent="0.25">
      <c r="A2142" s="18" t="s">
        <v>68</v>
      </c>
      <c r="C2142" s="15"/>
      <c r="D2142" s="15"/>
      <c r="E2142" s="15"/>
      <c r="F2142" s="15"/>
      <c r="G2142" s="15"/>
    </row>
    <row r="2143" spans="1:11" s="18" customFormat="1" x14ac:dyDescent="0.25">
      <c r="A2143" s="48" t="s">
        <v>64</v>
      </c>
      <c r="B2143" s="44" t="s">
        <v>19</v>
      </c>
      <c r="C2143" s="15"/>
      <c r="D2143" s="15"/>
      <c r="E2143" s="15"/>
      <c r="F2143" s="15"/>
      <c r="G2143" s="15"/>
    </row>
    <row r="2144" spans="1:11" s="18" customFormat="1" x14ac:dyDescent="0.25"/>
    <row r="2145" spans="1:2" s="18" customFormat="1" x14ac:dyDescent="0.25">
      <c r="A2145" s="18" t="s">
        <v>69</v>
      </c>
    </row>
    <row r="2146" spans="1:2" s="18" customFormat="1" x14ac:dyDescent="0.25">
      <c r="A2146" s="48" t="s">
        <v>64</v>
      </c>
      <c r="B2146" s="44" t="s">
        <v>19</v>
      </c>
    </row>
  </sheetData>
  <mergeCells count="18">
    <mergeCell ref="K2061:P2061"/>
    <mergeCell ref="R2061:U2061"/>
    <mergeCell ref="B1912:I1912"/>
    <mergeCell ref="B2060:I2060"/>
    <mergeCell ref="B2049:G2049"/>
    <mergeCell ref="A1834:J1834"/>
    <mergeCell ref="A1899:J1899"/>
    <mergeCell ref="A2047:J2047"/>
    <mergeCell ref="B1901:J1901"/>
    <mergeCell ref="I1852:K1852"/>
    <mergeCell ref="K1913:P1913"/>
    <mergeCell ref="K1918:U1918"/>
    <mergeCell ref="R1913:U1913"/>
    <mergeCell ref="X1918:AH1918"/>
    <mergeCell ref="AK1918:AU1918"/>
    <mergeCell ref="AX1918:BH1918"/>
    <mergeCell ref="A1836:C1836"/>
    <mergeCell ref="D1836:J183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76"/>
  <sheetViews>
    <sheetView topLeftCell="A8" zoomScale="85" zoomScaleNormal="85" workbookViewId="0">
      <selection activeCell="D121" sqref="D121"/>
    </sheetView>
  </sheetViews>
  <sheetFormatPr defaultRowHeight="15" x14ac:dyDescent="0.25"/>
  <cols>
    <col min="6" max="6" width="12.140625" customWidth="1"/>
    <col min="7" max="7" width="11.5703125" customWidth="1"/>
    <col min="8" max="8" width="10" customWidth="1"/>
  </cols>
  <sheetData>
    <row r="1" spans="1:10" s="18" customFormat="1" ht="27" x14ac:dyDescent="0.25">
      <c r="A1" s="10" t="s">
        <v>21</v>
      </c>
    </row>
    <row r="2" spans="1:10" s="18" customFormat="1" ht="18.75" x14ac:dyDescent="0.3">
      <c r="A2" s="9" t="s">
        <v>73</v>
      </c>
    </row>
    <row r="3" spans="1:10" s="18" customFormat="1" x14ac:dyDescent="0.25">
      <c r="A3" s="56" t="s">
        <v>76</v>
      </c>
    </row>
    <row r="4" spans="1:10" s="18" customFormat="1" x14ac:dyDescent="0.25"/>
    <row r="5" spans="1:10" ht="18.75" x14ac:dyDescent="0.3">
      <c r="A5" s="134" t="s">
        <v>119</v>
      </c>
      <c r="B5" s="134"/>
      <c r="C5" s="134"/>
      <c r="D5" s="134"/>
      <c r="E5" s="134"/>
      <c r="F5" s="134"/>
      <c r="G5" s="134"/>
      <c r="H5" s="134"/>
      <c r="I5" s="134"/>
      <c r="J5" s="134"/>
    </row>
    <row r="6" spans="1:10" x14ac:dyDescent="0.25">
      <c r="A6" s="23"/>
      <c r="B6" s="23"/>
      <c r="C6" s="18"/>
      <c r="D6" s="18"/>
      <c r="E6" s="18"/>
      <c r="F6" s="18"/>
      <c r="G6" s="18"/>
      <c r="H6" s="18"/>
      <c r="I6" s="18"/>
      <c r="J6" s="18"/>
    </row>
    <row r="7" spans="1:10" ht="92.25" customHeight="1" x14ac:dyDescent="0.25">
      <c r="A7" s="123" t="s">
        <v>120</v>
      </c>
      <c r="B7" s="123"/>
      <c r="C7" s="123"/>
      <c r="D7" s="133" t="s">
        <v>192</v>
      </c>
      <c r="E7" s="133"/>
      <c r="F7" s="133"/>
      <c r="G7" s="133"/>
      <c r="H7" s="133"/>
      <c r="I7" s="133"/>
      <c r="J7" s="133"/>
    </row>
    <row r="8" spans="1:10" x14ac:dyDescent="0.25">
      <c r="A8" s="18"/>
      <c r="B8" s="18"/>
      <c r="C8" s="18"/>
      <c r="D8" s="18"/>
      <c r="E8" s="18"/>
      <c r="F8" s="18"/>
      <c r="G8" s="18"/>
      <c r="H8" s="18"/>
      <c r="I8" s="18"/>
      <c r="J8" s="18"/>
    </row>
    <row r="9" spans="1:10" ht="126" customHeight="1" x14ac:dyDescent="0.25">
      <c r="A9" s="123" t="s">
        <v>78</v>
      </c>
      <c r="B9" s="123"/>
      <c r="C9" s="123"/>
      <c r="D9" s="133" t="s">
        <v>13</v>
      </c>
      <c r="E9" s="133"/>
      <c r="F9" s="133"/>
      <c r="G9" s="133"/>
      <c r="H9" s="133"/>
      <c r="I9" s="133"/>
      <c r="J9" s="133"/>
    </row>
    <row r="10" spans="1:10" x14ac:dyDescent="0.25">
      <c r="A10" s="18"/>
      <c r="B10" s="18"/>
      <c r="C10" s="18"/>
      <c r="D10" s="18"/>
      <c r="E10" s="18"/>
      <c r="F10" s="18"/>
      <c r="G10" s="18"/>
      <c r="H10" s="18"/>
      <c r="I10" s="18"/>
      <c r="J10" s="18"/>
    </row>
    <row r="11" spans="1:10" x14ac:dyDescent="0.25">
      <c r="A11" s="148" t="s">
        <v>63</v>
      </c>
      <c r="B11" s="148"/>
      <c r="C11" s="18"/>
      <c r="D11" s="18"/>
      <c r="E11" s="18"/>
      <c r="F11" s="18"/>
      <c r="G11" s="18"/>
      <c r="H11" s="18"/>
      <c r="I11" s="18"/>
      <c r="J11" s="18"/>
    </row>
    <row r="12" spans="1:10" s="18" customFormat="1" x14ac:dyDescent="0.25"/>
    <row r="13" spans="1:10" x14ac:dyDescent="0.25">
      <c r="A13" s="37" t="s">
        <v>68</v>
      </c>
      <c r="B13" s="18"/>
      <c r="C13" s="18"/>
      <c r="D13" s="18"/>
      <c r="E13" s="18"/>
      <c r="F13" s="18"/>
      <c r="G13" s="18"/>
      <c r="H13" s="18"/>
      <c r="I13" s="18"/>
      <c r="J13" s="18"/>
    </row>
    <row r="14" spans="1:10" x14ac:dyDescent="0.25">
      <c r="A14" s="59" t="s">
        <v>64</v>
      </c>
      <c r="B14" s="44" t="s">
        <v>19</v>
      </c>
      <c r="C14" s="18"/>
      <c r="D14" s="18"/>
      <c r="E14" s="18"/>
      <c r="F14" s="18"/>
      <c r="G14" s="18"/>
      <c r="H14" s="18"/>
      <c r="I14" s="18"/>
      <c r="J14" s="18"/>
    </row>
    <row r="15" spans="1:10" x14ac:dyDescent="0.25">
      <c r="A15" s="17"/>
      <c r="B15" s="18"/>
      <c r="C15" s="18"/>
      <c r="D15" s="18"/>
      <c r="E15" s="18"/>
      <c r="F15" s="18"/>
      <c r="G15" s="18"/>
      <c r="H15" s="18"/>
      <c r="I15" s="18"/>
      <c r="J15" s="18"/>
    </row>
    <row r="16" spans="1:10" x14ac:dyDescent="0.25">
      <c r="A16" s="62" t="s">
        <v>69</v>
      </c>
      <c r="B16" s="18"/>
      <c r="C16" s="18"/>
      <c r="D16" s="18"/>
      <c r="E16" s="18"/>
      <c r="F16" s="18"/>
      <c r="G16" s="18"/>
      <c r="H16" s="18"/>
      <c r="I16" s="18"/>
      <c r="J16" s="18"/>
    </row>
    <row r="17" spans="1:20" x14ac:dyDescent="0.25">
      <c r="A17" s="59" t="s">
        <v>64</v>
      </c>
      <c r="B17" s="44" t="s">
        <v>19</v>
      </c>
      <c r="C17" s="18"/>
      <c r="D17" s="18"/>
      <c r="E17" s="18"/>
      <c r="F17" s="18"/>
      <c r="G17" s="18"/>
      <c r="H17" s="18"/>
      <c r="I17" s="18"/>
      <c r="J17" s="18"/>
    </row>
    <row r="18" spans="1:20" s="72" customFormat="1" ht="16.5" customHeight="1" x14ac:dyDescent="0.25">
      <c r="A18" s="54"/>
    </row>
    <row r="19" spans="1:20" s="72" customFormat="1" x14ac:dyDescent="0.25">
      <c r="A19" s="84" t="s">
        <v>131</v>
      </c>
    </row>
    <row r="21" spans="1:20" ht="15" customHeight="1" x14ac:dyDescent="0.25">
      <c r="A21" s="144" t="s">
        <v>121</v>
      </c>
      <c r="B21" s="145"/>
      <c r="C21" s="145"/>
      <c r="D21" s="145"/>
      <c r="E21" s="145"/>
      <c r="F21" s="145"/>
      <c r="G21" s="145"/>
      <c r="H21" s="145"/>
      <c r="I21" s="146"/>
      <c r="J21" s="18"/>
      <c r="K21" s="18"/>
      <c r="L21" s="18"/>
      <c r="M21" s="18"/>
      <c r="N21" s="18"/>
      <c r="O21" s="18"/>
      <c r="P21" s="18"/>
      <c r="Q21" s="18"/>
      <c r="R21" s="18"/>
      <c r="S21" s="18"/>
      <c r="T21" s="18"/>
    </row>
    <row r="22" spans="1:20" ht="63.75" customHeight="1" x14ac:dyDescent="0.25">
      <c r="A22" s="78" t="s">
        <v>130</v>
      </c>
      <c r="B22" s="45" t="s">
        <v>113</v>
      </c>
      <c r="C22" s="78" t="s">
        <v>56</v>
      </c>
      <c r="D22" s="78" t="s">
        <v>57</v>
      </c>
      <c r="E22" s="78" t="s">
        <v>58</v>
      </c>
      <c r="F22" s="79" t="s">
        <v>128</v>
      </c>
      <c r="G22" s="79" t="s">
        <v>129</v>
      </c>
      <c r="H22" s="78" t="s">
        <v>67</v>
      </c>
      <c r="I22" s="47" t="s">
        <v>79</v>
      </c>
      <c r="J22" s="72"/>
      <c r="K22" s="137" t="s">
        <v>80</v>
      </c>
      <c r="L22" s="138"/>
      <c r="M22" s="138"/>
      <c r="N22" s="138"/>
      <c r="O22" s="138"/>
      <c r="P22" s="139"/>
      <c r="Q22" s="27"/>
      <c r="R22" s="27"/>
      <c r="S22" s="27"/>
      <c r="T22" s="27"/>
    </row>
    <row r="23" spans="1:20" x14ac:dyDescent="0.25">
      <c r="A23" s="46" t="s">
        <v>59</v>
      </c>
      <c r="B23" s="46" t="s">
        <v>114</v>
      </c>
      <c r="C23" s="46" t="s">
        <v>60</v>
      </c>
      <c r="D23" s="46" t="s">
        <v>60</v>
      </c>
      <c r="E23" s="46" t="s">
        <v>60</v>
      </c>
      <c r="F23" s="48" t="s">
        <v>61</v>
      </c>
      <c r="G23" s="48" t="s">
        <v>61</v>
      </c>
      <c r="H23" s="46" t="s">
        <v>60</v>
      </c>
      <c r="I23" s="48" t="s">
        <v>60</v>
      </c>
      <c r="J23" s="72"/>
      <c r="K23" s="72"/>
      <c r="L23" s="72"/>
      <c r="M23" s="72"/>
      <c r="N23" s="72"/>
      <c r="O23" s="72"/>
      <c r="P23" s="72"/>
      <c r="Q23" s="18"/>
      <c r="R23" s="18"/>
      <c r="S23" s="18"/>
      <c r="T23" s="18"/>
    </row>
    <row r="24" spans="1:20" x14ac:dyDescent="0.25">
      <c r="A24" s="71">
        <v>0</v>
      </c>
      <c r="B24" s="55">
        <f>102-A24</f>
        <v>102</v>
      </c>
      <c r="C24" s="55">
        <v>1.0561497240333499</v>
      </c>
      <c r="D24" s="55">
        <v>-8.86796630236692</v>
      </c>
      <c r="E24" s="55">
        <v>-18.241969581018925</v>
      </c>
      <c r="F24" s="55">
        <v>-74.959310870594095</v>
      </c>
      <c r="G24" s="55">
        <v>14.033749025891801</v>
      </c>
      <c r="H24" s="55"/>
      <c r="I24" s="55">
        <v>14.214101051616501</v>
      </c>
      <c r="J24" s="72"/>
      <c r="K24" s="72"/>
      <c r="L24" s="72"/>
      <c r="M24" s="72"/>
      <c r="N24" s="72"/>
      <c r="O24" s="72"/>
      <c r="P24" s="72"/>
      <c r="Q24" s="18"/>
      <c r="R24" s="18"/>
      <c r="S24" s="18"/>
      <c r="T24" s="18"/>
    </row>
    <row r="25" spans="1:20" x14ac:dyDescent="0.25">
      <c r="A25" s="71">
        <v>1.1233536112359985</v>
      </c>
      <c r="B25" s="55">
        <f t="shared" ref="B25:B88" si="0">102-A25</f>
        <v>100.876646388764</v>
      </c>
      <c r="C25" s="55">
        <v>-21.746998411154799</v>
      </c>
      <c r="D25" s="55">
        <v>-7.5724511594958797</v>
      </c>
      <c r="E25" s="55">
        <v>-18.105941910554826</v>
      </c>
      <c r="F25" s="55">
        <v>-75.010173788412104</v>
      </c>
      <c r="G25" s="55">
        <v>16.545738727004199</v>
      </c>
      <c r="H25" s="55"/>
      <c r="I25" s="55">
        <v>13.4557368066839</v>
      </c>
      <c r="J25" s="72"/>
      <c r="K25" s="72"/>
      <c r="L25" s="72"/>
      <c r="M25" s="72"/>
      <c r="N25" s="72"/>
      <c r="O25" s="72"/>
      <c r="P25" s="72"/>
      <c r="Q25" s="18"/>
      <c r="R25" s="18"/>
      <c r="S25" s="18"/>
      <c r="T25" s="18"/>
    </row>
    <row r="26" spans="1:20" x14ac:dyDescent="0.25">
      <c r="A26" s="71">
        <v>2.246707222472196</v>
      </c>
      <c r="B26" s="55">
        <f t="shared" si="0"/>
        <v>99.753292777527804</v>
      </c>
      <c r="C26" s="55">
        <v>-44.722335870995799</v>
      </c>
      <c r="D26" s="55">
        <v>-6.4491253412758898</v>
      </c>
      <c r="E26" s="55">
        <v>-18.142103564742939</v>
      </c>
      <c r="F26" s="55">
        <v>-75.030422613655404</v>
      </c>
      <c r="G26" s="55">
        <v>18.8752508048332</v>
      </c>
      <c r="H26" s="55"/>
      <c r="I26" s="55">
        <v>12.525183237105001</v>
      </c>
      <c r="J26" s="72"/>
      <c r="K26" s="72"/>
      <c r="L26" s="72"/>
      <c r="M26" s="72"/>
      <c r="N26" s="72"/>
      <c r="O26" s="72"/>
      <c r="P26" s="72"/>
      <c r="Q26" s="18"/>
      <c r="R26" s="18"/>
      <c r="S26" s="18"/>
      <c r="T26" s="18"/>
    </row>
    <row r="27" spans="1:20" x14ac:dyDescent="0.25">
      <c r="A27" s="71">
        <v>2.246707222472196</v>
      </c>
      <c r="B27" s="55">
        <f t="shared" si="0"/>
        <v>99.753292777527804</v>
      </c>
      <c r="C27" s="55">
        <v>-45.707637576602203</v>
      </c>
      <c r="D27" s="55">
        <v>-7.97844128163399</v>
      </c>
      <c r="E27" s="55">
        <v>-18.687765444103182</v>
      </c>
      <c r="F27" s="55">
        <v>-75.030422613655503</v>
      </c>
      <c r="G27" s="55">
        <v>18.8752508048332</v>
      </c>
      <c r="H27" s="55"/>
      <c r="I27" s="55">
        <v>12.569053566451601</v>
      </c>
      <c r="J27" s="72"/>
      <c r="K27" s="72"/>
      <c r="L27" s="72"/>
      <c r="M27" s="72"/>
      <c r="N27" s="72"/>
      <c r="O27" s="72"/>
      <c r="P27" s="72"/>
      <c r="Q27" s="18"/>
      <c r="R27" s="18"/>
      <c r="S27" s="18"/>
      <c r="T27" s="18"/>
    </row>
    <row r="28" spans="1:20" x14ac:dyDescent="0.25">
      <c r="A28" s="71">
        <v>2.2467317886349036</v>
      </c>
      <c r="B28" s="55">
        <f t="shared" si="0"/>
        <v>99.753268211365096</v>
      </c>
      <c r="C28" s="55">
        <v>-45.7081530252241</v>
      </c>
      <c r="D28" s="55">
        <v>-7.9784226311639799</v>
      </c>
      <c r="E28" s="55">
        <v>-18.687771835458751</v>
      </c>
      <c r="F28" s="55">
        <v>-75.030422946782906</v>
      </c>
      <c r="G28" s="55">
        <v>18.875300106482399</v>
      </c>
      <c r="H28" s="55"/>
      <c r="I28" s="55">
        <v>12.5690311167769</v>
      </c>
      <c r="J28" s="72"/>
      <c r="K28" s="72"/>
      <c r="L28" s="72"/>
      <c r="M28" s="72"/>
      <c r="N28" s="72"/>
      <c r="O28" s="72"/>
      <c r="P28" s="72"/>
      <c r="Q28" s="18"/>
      <c r="R28" s="18"/>
      <c r="S28" s="18"/>
      <c r="T28" s="18"/>
    </row>
    <row r="29" spans="1:20" x14ac:dyDescent="0.25">
      <c r="A29" s="71">
        <v>2.2467563547975971</v>
      </c>
      <c r="B29" s="55">
        <f t="shared" si="0"/>
        <v>99.753243645202403</v>
      </c>
      <c r="C29" s="55">
        <v>-45.708668473950802</v>
      </c>
      <c r="D29" s="55">
        <v>-7.9784039807985696</v>
      </c>
      <c r="E29" s="55">
        <v>-18.687778226918969</v>
      </c>
      <c r="F29" s="55">
        <v>-75.030423279900106</v>
      </c>
      <c r="G29" s="55">
        <v>18.8753494080586</v>
      </c>
      <c r="H29" s="55"/>
      <c r="I29" s="55">
        <v>12.5690086669976</v>
      </c>
      <c r="J29" s="72"/>
      <c r="K29" s="72"/>
      <c r="L29" s="72"/>
      <c r="M29" s="72"/>
      <c r="N29" s="72"/>
      <c r="O29" s="72"/>
      <c r="P29" s="72"/>
      <c r="Q29" s="18"/>
      <c r="R29" s="18"/>
      <c r="S29" s="18"/>
      <c r="T29" s="18"/>
    </row>
    <row r="30" spans="1:20" x14ac:dyDescent="0.25">
      <c r="A30" s="71">
        <v>2.2467563547975971</v>
      </c>
      <c r="B30" s="55">
        <f t="shared" si="0"/>
        <v>99.753243645202403</v>
      </c>
      <c r="C30" s="55">
        <v>-44.198141837172798</v>
      </c>
      <c r="D30" s="55">
        <v>-9.1232627522579701</v>
      </c>
      <c r="E30" s="55">
        <v>-19.303781225831354</v>
      </c>
      <c r="F30" s="55">
        <v>-75.030423279900205</v>
      </c>
      <c r="G30" s="55">
        <v>18.8753494080587</v>
      </c>
      <c r="H30" s="55"/>
      <c r="I30" s="55">
        <v>12.6339090399258</v>
      </c>
      <c r="J30" s="72"/>
      <c r="K30" s="72"/>
      <c r="L30" s="72"/>
      <c r="M30" s="72"/>
      <c r="N30" s="72"/>
      <c r="O30" s="72"/>
      <c r="P30" s="72"/>
      <c r="Q30" s="18"/>
      <c r="R30" s="18"/>
      <c r="S30" s="18"/>
      <c r="T30" s="18"/>
    </row>
    <row r="31" spans="1:20" x14ac:dyDescent="0.25">
      <c r="A31" s="71">
        <v>2.2467831737506998</v>
      </c>
      <c r="B31" s="55">
        <f t="shared" si="0"/>
        <v>99.7532168262493</v>
      </c>
      <c r="C31" s="55">
        <v>-44.198645613210402</v>
      </c>
      <c r="D31" s="55">
        <v>-9.1232965001147797</v>
      </c>
      <c r="E31" s="55">
        <v>-19.303835224580006</v>
      </c>
      <c r="F31" s="55">
        <v>-75.030424074776505</v>
      </c>
      <c r="G31" s="55">
        <v>18.875404544516499</v>
      </c>
      <c r="H31" s="55"/>
      <c r="I31" s="55">
        <v>12.6338879444139</v>
      </c>
      <c r="J31" s="72"/>
      <c r="K31" s="72"/>
      <c r="L31" s="72"/>
      <c r="M31" s="72"/>
      <c r="N31" s="72"/>
      <c r="O31" s="72"/>
      <c r="P31" s="72"/>
      <c r="Q31" s="18"/>
      <c r="R31" s="18"/>
      <c r="S31" s="18"/>
      <c r="T31" s="18"/>
    </row>
    <row r="32" spans="1:20" x14ac:dyDescent="0.25">
      <c r="A32" s="71">
        <v>2.246809992703902</v>
      </c>
      <c r="B32" s="55">
        <f t="shared" si="0"/>
        <v>99.753190007296098</v>
      </c>
      <c r="C32" s="55">
        <v>-44.199149389454597</v>
      </c>
      <c r="D32" s="55">
        <v>-9.1233302481776803</v>
      </c>
      <c r="E32" s="55">
        <v>-19.303889223534764</v>
      </c>
      <c r="F32" s="55">
        <v>-75.030424869670497</v>
      </c>
      <c r="G32" s="55">
        <v>18.875459680935599</v>
      </c>
      <c r="H32" s="55"/>
      <c r="I32" s="55">
        <v>12.633866848696</v>
      </c>
      <c r="J32" s="72"/>
      <c r="K32" s="72"/>
      <c r="L32" s="72"/>
      <c r="M32" s="72"/>
      <c r="N32" s="72"/>
      <c r="O32" s="72"/>
      <c r="P32" s="72"/>
      <c r="Q32" s="18"/>
      <c r="R32" s="18"/>
      <c r="S32" s="18"/>
      <c r="T32" s="18"/>
    </row>
    <row r="33" spans="1:20" x14ac:dyDescent="0.25">
      <c r="A33" s="71">
        <v>2.246809992703902</v>
      </c>
      <c r="B33" s="55">
        <f t="shared" si="0"/>
        <v>99.753190007296098</v>
      </c>
      <c r="C33" s="55">
        <v>-30.0544110682312</v>
      </c>
      <c r="D33" s="55">
        <v>1.19977282200625</v>
      </c>
      <c r="E33" s="55">
        <v>-7.4348284668990603</v>
      </c>
      <c r="F33" s="55">
        <v>-75.030424869670597</v>
      </c>
      <c r="G33" s="55">
        <v>18.875459680935599</v>
      </c>
      <c r="H33" s="55"/>
      <c r="I33" s="55">
        <v>12.468158523427601</v>
      </c>
      <c r="J33" s="72"/>
      <c r="K33" s="72"/>
      <c r="L33" s="72"/>
      <c r="M33" s="72"/>
      <c r="N33" s="72"/>
      <c r="O33" s="72"/>
      <c r="P33" s="72"/>
      <c r="Q33" s="18"/>
      <c r="R33" s="18"/>
      <c r="S33" s="18"/>
      <c r="T33" s="18"/>
    </row>
    <row r="34" spans="1:20" x14ac:dyDescent="0.25">
      <c r="A34" s="71">
        <v>2.6233876372568972</v>
      </c>
      <c r="B34" s="55">
        <f t="shared" si="0"/>
        <v>99.376612362743103</v>
      </c>
      <c r="C34" s="55">
        <v>-35.465939491265701</v>
      </c>
      <c r="D34" s="55">
        <v>1.0710269420204099</v>
      </c>
      <c r="E34" s="55">
        <v>-8.1706244288856436</v>
      </c>
      <c r="F34" s="55">
        <v>-75.040447920852699</v>
      </c>
      <c r="G34" s="55">
        <v>19.626819587720799</v>
      </c>
      <c r="H34" s="55"/>
      <c r="I34" s="55">
        <v>12.3746244530684</v>
      </c>
      <c r="J34" s="72"/>
      <c r="K34" s="72"/>
      <c r="L34" s="72"/>
      <c r="M34" s="72"/>
      <c r="N34" s="72"/>
      <c r="O34" s="72"/>
      <c r="P34" s="72"/>
      <c r="Q34" s="18"/>
      <c r="R34" s="18"/>
      <c r="S34" s="18"/>
      <c r="T34" s="18"/>
    </row>
    <row r="35" spans="1:20" x14ac:dyDescent="0.25">
      <c r="A35" s="71">
        <v>2.9999652818099065</v>
      </c>
      <c r="B35" s="55">
        <f t="shared" si="0"/>
        <v>99.000034718190093</v>
      </c>
      <c r="C35" s="55">
        <v>-40.9692735315436</v>
      </c>
      <c r="D35" s="55">
        <v>0.85047544479085402</v>
      </c>
      <c r="E35" s="55">
        <v>-8.9982260081159495</v>
      </c>
      <c r="F35" s="55">
        <v>-75.059148191822501</v>
      </c>
      <c r="G35" s="55">
        <v>20.368484826493599</v>
      </c>
      <c r="H35" s="55"/>
      <c r="I35" s="55">
        <v>12.189284765465599</v>
      </c>
      <c r="J35" s="72"/>
      <c r="K35" s="72"/>
      <c r="L35" s="72"/>
      <c r="M35" s="72"/>
      <c r="N35" s="72"/>
      <c r="O35" s="72"/>
      <c r="P35" s="72"/>
      <c r="Q35" s="18"/>
      <c r="R35" s="18"/>
      <c r="S35" s="18"/>
      <c r="T35" s="18"/>
    </row>
    <row r="36" spans="1:20" x14ac:dyDescent="0.25">
      <c r="A36" s="71">
        <v>2.9999652818099065</v>
      </c>
      <c r="B36" s="55">
        <f t="shared" si="0"/>
        <v>99.000034718190093</v>
      </c>
      <c r="C36" s="55">
        <v>-47.446757564157402</v>
      </c>
      <c r="D36" s="55">
        <v>-0.22185008946037699</v>
      </c>
      <c r="E36" s="55">
        <v>-13.159261643694208</v>
      </c>
      <c r="F36" s="55">
        <v>-75.059148191822601</v>
      </c>
      <c r="G36" s="55">
        <v>20.368484826493599</v>
      </c>
      <c r="H36" s="55"/>
      <c r="I36" s="55">
        <v>11.493436786016</v>
      </c>
      <c r="J36" s="72"/>
      <c r="K36" s="72"/>
      <c r="L36" s="72"/>
      <c r="M36" s="72"/>
      <c r="N36" s="72"/>
      <c r="O36" s="72"/>
      <c r="P36" s="72"/>
      <c r="Q36" s="18"/>
      <c r="R36" s="18"/>
      <c r="S36" s="18"/>
      <c r="T36" s="18"/>
    </row>
    <row r="37" spans="1:20" x14ac:dyDescent="0.25">
      <c r="A37" s="71">
        <v>2.9999826409086978</v>
      </c>
      <c r="B37" s="55">
        <f t="shared" si="0"/>
        <v>99.000017359091302</v>
      </c>
      <c r="C37" s="55">
        <v>-47.447092225239601</v>
      </c>
      <c r="D37" s="55">
        <v>-0.221907847587997</v>
      </c>
      <c r="E37" s="55">
        <v>-13.159417480333408</v>
      </c>
      <c r="F37" s="55">
        <v>-75.059148173495998</v>
      </c>
      <c r="G37" s="55">
        <v>20.368517401229898</v>
      </c>
      <c r="H37" s="55"/>
      <c r="I37" s="55">
        <v>11.4934745328421</v>
      </c>
      <c r="J37" s="72"/>
      <c r="K37" s="72"/>
      <c r="L37" s="72"/>
      <c r="M37" s="72"/>
      <c r="N37" s="72"/>
      <c r="O37" s="72"/>
      <c r="P37" s="72"/>
      <c r="Q37" s="18"/>
      <c r="R37" s="18"/>
      <c r="S37" s="18"/>
      <c r="T37" s="18"/>
    </row>
    <row r="38" spans="1:20" x14ac:dyDescent="0.25">
      <c r="A38" s="71">
        <v>3.0000000000076028</v>
      </c>
      <c r="B38" s="55">
        <f t="shared" si="0"/>
        <v>98.999999999992397</v>
      </c>
      <c r="C38" s="55">
        <v>-47.447426887072503</v>
      </c>
      <c r="D38" s="55">
        <v>-0.22196560646602001</v>
      </c>
      <c r="E38" s="55">
        <v>-13.159573317723051</v>
      </c>
      <c r="F38" s="55">
        <v>-75.059148155212497</v>
      </c>
      <c r="G38" s="55">
        <v>20.368549975940201</v>
      </c>
      <c r="H38" s="55"/>
      <c r="I38" s="55">
        <v>11.4935122789178</v>
      </c>
      <c r="J38" s="72"/>
      <c r="K38" s="72"/>
      <c r="L38" s="72"/>
      <c r="M38" s="72"/>
      <c r="N38" s="72"/>
      <c r="O38" s="72"/>
      <c r="P38" s="72"/>
      <c r="Q38" s="18"/>
      <c r="R38" s="18"/>
      <c r="S38" s="18"/>
      <c r="T38" s="18"/>
    </row>
    <row r="39" spans="1:20" x14ac:dyDescent="0.25">
      <c r="A39" s="71">
        <v>3.0000000000076028</v>
      </c>
      <c r="B39" s="55">
        <f t="shared" si="0"/>
        <v>98.999999999992397</v>
      </c>
      <c r="C39" s="55">
        <v>-60.702162654827703</v>
      </c>
      <c r="D39" s="55">
        <v>-34.521887876917198</v>
      </c>
      <c r="E39" s="55">
        <v>-42.983215626148798</v>
      </c>
      <c r="F39" s="55">
        <v>-75.059148155212398</v>
      </c>
      <c r="G39" s="55">
        <v>20.368549975940201</v>
      </c>
      <c r="H39" s="55"/>
      <c r="I39" s="55">
        <v>15.8523202183114</v>
      </c>
      <c r="J39" s="72"/>
      <c r="K39" s="72"/>
      <c r="L39" s="72"/>
      <c r="M39" s="72"/>
      <c r="N39" s="72"/>
      <c r="O39" s="72"/>
      <c r="P39" s="72"/>
      <c r="Q39" s="18"/>
      <c r="R39" s="18"/>
      <c r="S39" s="18"/>
      <c r="T39" s="18"/>
    </row>
    <row r="40" spans="1:20" x14ac:dyDescent="0.25">
      <c r="A40" s="71">
        <v>3.0010944295666064</v>
      </c>
      <c r="B40" s="55">
        <f t="shared" si="0"/>
        <v>98.998905570433394</v>
      </c>
      <c r="C40" s="55">
        <v>-60.7091212614488</v>
      </c>
      <c r="D40" s="55">
        <v>-34.519888093977897</v>
      </c>
      <c r="E40" s="55">
        <v>-42.984346629483099</v>
      </c>
      <c r="F40" s="55">
        <v>-75.059032010405801</v>
      </c>
      <c r="G40" s="55">
        <v>20.370536556054301</v>
      </c>
      <c r="H40" s="55"/>
      <c r="I40" s="55">
        <v>15.8638118636865</v>
      </c>
      <c r="J40" s="72"/>
      <c r="K40" s="72"/>
      <c r="L40" s="72"/>
      <c r="M40" s="72"/>
      <c r="N40" s="72"/>
      <c r="O40" s="72"/>
      <c r="P40" s="72"/>
      <c r="Q40" s="18"/>
      <c r="R40" s="18"/>
      <c r="S40" s="18"/>
      <c r="T40" s="18"/>
    </row>
    <row r="41" spans="1:20" x14ac:dyDescent="0.25">
      <c r="A41" s="71">
        <v>3.0021888591256953</v>
      </c>
      <c r="B41" s="55">
        <f t="shared" si="0"/>
        <v>98.997811140874305</v>
      </c>
      <c r="C41" s="55">
        <v>-60.716085977195903</v>
      </c>
      <c r="D41" s="55">
        <v>-34.517894420164403</v>
      </c>
      <c r="E41" s="55">
        <v>-42.985483741943234</v>
      </c>
      <c r="F41" s="55">
        <v>-75.058915616964498</v>
      </c>
      <c r="G41" s="55">
        <v>20.372522916299701</v>
      </c>
      <c r="H41" s="55"/>
      <c r="I41" s="55">
        <v>15.8752973999358</v>
      </c>
      <c r="J41" s="72"/>
      <c r="K41" s="72"/>
      <c r="L41" s="72"/>
      <c r="M41" s="72"/>
      <c r="N41" s="72"/>
      <c r="O41" s="72"/>
      <c r="P41" s="72"/>
      <c r="Q41" s="18"/>
      <c r="R41" s="18"/>
      <c r="S41" s="18"/>
      <c r="T41" s="18"/>
    </row>
    <row r="42" spans="1:20" x14ac:dyDescent="0.25">
      <c r="A42" s="71">
        <v>3.0021888591256953</v>
      </c>
      <c r="B42" s="55">
        <f t="shared" si="0"/>
        <v>98.997811140874305</v>
      </c>
      <c r="C42" s="55">
        <v>-60.024663868477802</v>
      </c>
      <c r="D42" s="55">
        <v>-33.474566132266297</v>
      </c>
      <c r="E42" s="55">
        <v>-42.081925856479266</v>
      </c>
      <c r="F42" s="55">
        <v>-75.058915616964498</v>
      </c>
      <c r="G42" s="55">
        <v>20.372522916299701</v>
      </c>
      <c r="H42" s="55"/>
      <c r="I42" s="55">
        <v>16.029449857934001</v>
      </c>
      <c r="J42" s="72"/>
      <c r="K42" s="72"/>
      <c r="L42" s="72"/>
      <c r="M42" s="72"/>
      <c r="N42" s="72"/>
      <c r="O42" s="72"/>
      <c r="P42" s="72"/>
      <c r="Q42" s="18"/>
      <c r="R42" s="18"/>
      <c r="S42" s="18"/>
      <c r="T42" s="18"/>
    </row>
    <row r="43" spans="1:20" x14ac:dyDescent="0.25">
      <c r="A43" s="71">
        <v>3.6165497528883037</v>
      </c>
      <c r="B43" s="55">
        <f t="shared" si="0"/>
        <v>98.383450247111696</v>
      </c>
      <c r="C43" s="55">
        <v>-66.812980073931101</v>
      </c>
      <c r="D43" s="55">
        <v>-34.975847275816498</v>
      </c>
      <c r="E43" s="55">
        <v>-45.418826436724167</v>
      </c>
      <c r="F43" s="55">
        <v>-74.953996359718801</v>
      </c>
      <c r="G43" s="55">
        <v>21.4527908189207</v>
      </c>
      <c r="H43" s="55"/>
      <c r="I43" s="55">
        <v>21.2705800609702</v>
      </c>
      <c r="J43" s="72"/>
      <c r="K43" s="72"/>
      <c r="L43" s="72"/>
      <c r="M43" s="72"/>
      <c r="N43" s="72"/>
      <c r="O43" s="72"/>
      <c r="P43" s="72"/>
      <c r="Q43" s="18"/>
      <c r="R43" s="18"/>
      <c r="S43" s="18"/>
      <c r="T43" s="18"/>
    </row>
    <row r="44" spans="1:20" x14ac:dyDescent="0.25">
      <c r="A44" s="71">
        <v>4.2309106466508979</v>
      </c>
      <c r="B44" s="55">
        <f t="shared" si="0"/>
        <v>97.769089353349102</v>
      </c>
      <c r="C44" s="55">
        <v>-75.428115296196594</v>
      </c>
      <c r="D44" s="55">
        <v>-38.303947436178902</v>
      </c>
      <c r="E44" s="55">
        <v>-50.582546033781306</v>
      </c>
      <c r="F44" s="55">
        <v>-74.770586836837595</v>
      </c>
      <c r="G44" s="55">
        <v>22.463505219683903</v>
      </c>
      <c r="H44" s="55"/>
      <c r="I44" s="55">
        <v>24.684891247194098</v>
      </c>
      <c r="J44" s="72"/>
      <c r="K44" s="72"/>
      <c r="L44" s="72"/>
      <c r="M44" s="72"/>
      <c r="N44" s="72"/>
      <c r="O44" s="72"/>
      <c r="P44" s="72"/>
      <c r="Q44" s="18"/>
      <c r="R44" s="18"/>
      <c r="S44" s="18"/>
      <c r="T44" s="18"/>
    </row>
    <row r="45" spans="1:20" x14ac:dyDescent="0.25">
      <c r="A45" s="71">
        <v>4.2309106466508979</v>
      </c>
      <c r="B45" s="55">
        <f t="shared" si="0"/>
        <v>97.769089353349102</v>
      </c>
      <c r="C45" s="55">
        <v>-76.231019445638495</v>
      </c>
      <c r="D45" s="55">
        <v>-40.412007081555103</v>
      </c>
      <c r="E45" s="55">
        <v>-52.332428336017038</v>
      </c>
      <c r="F45" s="55">
        <v>-74.770586836837495</v>
      </c>
      <c r="G45" s="55">
        <v>22.463505219683903</v>
      </c>
      <c r="H45" s="55"/>
      <c r="I45" s="55">
        <v>23.067198666063501</v>
      </c>
      <c r="J45" s="72"/>
      <c r="K45" s="72"/>
      <c r="L45" s="72"/>
      <c r="M45" s="72"/>
      <c r="N45" s="72"/>
      <c r="O45" s="72"/>
      <c r="P45" s="72"/>
      <c r="Q45" s="18"/>
      <c r="R45" s="18"/>
      <c r="S45" s="18"/>
      <c r="T45" s="18"/>
    </row>
    <row r="46" spans="1:20" x14ac:dyDescent="0.25">
      <c r="A46" s="71">
        <v>4.2604100234377995</v>
      </c>
      <c r="B46" s="55">
        <f t="shared" si="0"/>
        <v>97.7395899765622</v>
      </c>
      <c r="C46" s="55">
        <v>-76.666767914109897</v>
      </c>
      <c r="D46" s="55">
        <v>-40.635327380338403</v>
      </c>
      <c r="E46" s="55">
        <v>-52.630428859207335</v>
      </c>
      <c r="F46" s="55">
        <v>-74.760330656400598</v>
      </c>
      <c r="G46" s="55">
        <v>22.5123278385696</v>
      </c>
      <c r="H46" s="55"/>
      <c r="I46" s="55">
        <v>23.102944337735199</v>
      </c>
      <c r="J46" s="72"/>
      <c r="K46" s="72"/>
      <c r="L46" s="72"/>
      <c r="M46" s="72"/>
      <c r="N46" s="72"/>
      <c r="O46" s="72"/>
      <c r="P46" s="72"/>
      <c r="Q46" s="18"/>
      <c r="R46" s="18"/>
      <c r="S46" s="18"/>
      <c r="T46" s="18"/>
    </row>
    <row r="47" spans="1:20" x14ac:dyDescent="0.25">
      <c r="A47" s="71">
        <v>4.2899094002247011</v>
      </c>
      <c r="B47" s="55">
        <f t="shared" si="0"/>
        <v>97.710090599775299</v>
      </c>
      <c r="C47" s="55">
        <v>-77.1026817956716</v>
      </c>
      <c r="D47" s="55">
        <v>-40.8588130922125</v>
      </c>
      <c r="E47" s="55">
        <v>-52.928594795488266</v>
      </c>
      <c r="F47" s="55">
        <v>-74.749914561037997</v>
      </c>
      <c r="G47" s="55">
        <v>22.561027545780799</v>
      </c>
      <c r="H47" s="55"/>
      <c r="I47" s="55">
        <v>23.138524596315801</v>
      </c>
      <c r="J47" s="72"/>
      <c r="K47" s="72"/>
      <c r="L47" s="72"/>
      <c r="M47" s="72"/>
      <c r="N47" s="72"/>
      <c r="O47" s="72"/>
      <c r="P47" s="72"/>
      <c r="Q47" s="18"/>
      <c r="R47" s="18"/>
      <c r="S47" s="18"/>
      <c r="T47" s="18"/>
    </row>
    <row r="48" spans="1:20" x14ac:dyDescent="0.25">
      <c r="A48" s="71">
        <v>4.2899094002247011</v>
      </c>
      <c r="B48" s="55">
        <f t="shared" si="0"/>
        <v>97.710090599775299</v>
      </c>
      <c r="C48" s="55">
        <v>-72.299080814153299</v>
      </c>
      <c r="D48" s="55">
        <v>-36.7031572590503</v>
      </c>
      <c r="E48" s="55">
        <v>-48.796357876221265</v>
      </c>
      <c r="F48" s="55">
        <v>-74.749914561037599</v>
      </c>
      <c r="G48" s="55">
        <v>22.5610275457807</v>
      </c>
      <c r="H48" s="55"/>
      <c r="I48" s="55">
        <v>24.788845651848899</v>
      </c>
      <c r="J48" s="72"/>
      <c r="K48" s="72"/>
      <c r="L48" s="72"/>
      <c r="M48" s="72"/>
      <c r="N48" s="72"/>
      <c r="O48" s="72"/>
      <c r="P48" s="72"/>
      <c r="Q48" s="18"/>
      <c r="R48" s="18"/>
      <c r="S48" s="18"/>
      <c r="T48" s="18"/>
    </row>
    <row r="49" spans="1:20" x14ac:dyDescent="0.25">
      <c r="A49" s="71">
        <v>4.3611557844564004</v>
      </c>
      <c r="B49" s="55">
        <f t="shared" si="0"/>
        <v>97.6388442155436</v>
      </c>
      <c r="C49" s="55">
        <v>-73.886778781646797</v>
      </c>
      <c r="D49" s="55">
        <v>-37.7726491677995</v>
      </c>
      <c r="E49" s="55">
        <v>-50.044335968944495</v>
      </c>
      <c r="F49" s="55">
        <v>-74.723473116830505</v>
      </c>
      <c r="G49" s="55">
        <v>22.680522077689901</v>
      </c>
      <c r="H49" s="55"/>
      <c r="I49" s="55">
        <v>24.682099298344799</v>
      </c>
      <c r="J49" s="72"/>
      <c r="K49" s="72"/>
      <c r="L49" s="72"/>
      <c r="M49" s="72"/>
      <c r="N49" s="72"/>
      <c r="O49" s="72"/>
      <c r="P49" s="72"/>
      <c r="Q49" s="18"/>
      <c r="R49" s="18"/>
      <c r="S49" s="18"/>
      <c r="T49" s="18"/>
    </row>
    <row r="50" spans="1:20" x14ac:dyDescent="0.25">
      <c r="A50" s="71">
        <v>4.4324021686880997</v>
      </c>
      <c r="B50" s="55">
        <f t="shared" si="0"/>
        <v>97.5675978313119</v>
      </c>
      <c r="C50" s="55">
        <v>-75.477212198031296</v>
      </c>
      <c r="D50" s="55">
        <v>-38.8448765254401</v>
      </c>
      <c r="E50" s="55">
        <v>-51.295049510559004</v>
      </c>
      <c r="F50" s="55">
        <v>-74.696426168368703</v>
      </c>
      <c r="G50" s="55">
        <v>22.7995600209183</v>
      </c>
      <c r="H50" s="55"/>
      <c r="I50" s="55">
        <v>24.572617495948499</v>
      </c>
      <c r="J50" s="72"/>
      <c r="K50" s="72"/>
      <c r="L50" s="72"/>
      <c r="M50" s="72"/>
      <c r="N50" s="72"/>
      <c r="O50" s="72"/>
      <c r="P50" s="72"/>
      <c r="Q50" s="18"/>
      <c r="R50" s="18"/>
      <c r="S50" s="18"/>
      <c r="T50" s="18"/>
    </row>
    <row r="51" spans="1:20" x14ac:dyDescent="0.25">
      <c r="A51" s="71">
        <v>4.4324021686880997</v>
      </c>
      <c r="B51" s="55">
        <f t="shared" si="0"/>
        <v>97.5675978313119</v>
      </c>
      <c r="C51" s="55">
        <v>-80.141566164692193</v>
      </c>
      <c r="D51" s="55">
        <v>-42.827313995443703</v>
      </c>
      <c r="E51" s="55">
        <v>-55.47641732157507</v>
      </c>
      <c r="F51" s="55">
        <v>-74.696426168368703</v>
      </c>
      <c r="G51" s="55">
        <v>22.7995600209183</v>
      </c>
      <c r="H51" s="55"/>
      <c r="I51" s="55">
        <v>24.4004578179084</v>
      </c>
      <c r="J51" s="72"/>
      <c r="K51" s="72"/>
      <c r="L51" s="72"/>
      <c r="M51" s="72"/>
      <c r="N51" s="72"/>
      <c r="O51" s="72"/>
      <c r="P51" s="72"/>
      <c r="Q51" s="18"/>
      <c r="R51" s="18"/>
      <c r="S51" s="18"/>
      <c r="T51" s="18"/>
    </row>
    <row r="52" spans="1:20" s="72" customFormat="1" x14ac:dyDescent="0.25">
      <c r="A52" s="97">
        <v>5.2162010843481994</v>
      </c>
      <c r="B52" s="55">
        <f t="shared" si="0"/>
        <v>96.783798915651801</v>
      </c>
      <c r="C52" s="55">
        <v>-97.749655609156306</v>
      </c>
      <c r="D52" s="55">
        <v>-54.8288020202287</v>
      </c>
      <c r="E52" s="55">
        <v>-69.455627381991633</v>
      </c>
      <c r="F52" s="55">
        <v>-74.358003315135605</v>
      </c>
      <c r="G52" s="55">
        <v>24.101892370883199</v>
      </c>
      <c r="H52" s="55"/>
      <c r="I52" s="55">
        <v>23.0996769868417</v>
      </c>
    </row>
    <row r="53" spans="1:20" s="72" customFormat="1" x14ac:dyDescent="0.25">
      <c r="A53" s="97">
        <v>6.0000000000083986</v>
      </c>
      <c r="B53" s="55">
        <f t="shared" si="0"/>
        <v>95.999999999991601</v>
      </c>
      <c r="C53" s="55">
        <v>-115.62494158132</v>
      </c>
      <c r="D53" s="55">
        <v>-67.097486572713194</v>
      </c>
      <c r="E53" s="55">
        <v>-83.702033970107664</v>
      </c>
      <c r="F53" s="55">
        <v>-73.945279962458102</v>
      </c>
      <c r="G53" s="55">
        <v>25.358386741695401</v>
      </c>
      <c r="H53" s="55"/>
      <c r="I53" s="55">
        <v>21.531699628075099</v>
      </c>
    </row>
    <row r="54" spans="1:20" s="72" customFormat="1" x14ac:dyDescent="0.25">
      <c r="A54" s="97">
        <v>6.0000000000083986</v>
      </c>
      <c r="B54" s="55">
        <f t="shared" si="0"/>
        <v>95.999999999991601</v>
      </c>
      <c r="C54" s="55">
        <v>-111.09759950182</v>
      </c>
      <c r="D54" s="55">
        <v>-67.955738893170704</v>
      </c>
      <c r="E54" s="55">
        <v>-82.486580137875436</v>
      </c>
      <c r="F54" s="55">
        <v>-73.945279962458002</v>
      </c>
      <c r="G54" s="55">
        <v>25.358386741695401</v>
      </c>
      <c r="H54" s="55"/>
      <c r="I54" s="55">
        <v>21.289486629400098</v>
      </c>
    </row>
    <row r="55" spans="1:20" s="72" customFormat="1" x14ac:dyDescent="0.25">
      <c r="A55" s="97">
        <v>8.1340145969592044</v>
      </c>
      <c r="B55" s="55">
        <f t="shared" si="0"/>
        <v>93.865985403040796</v>
      </c>
      <c r="C55" s="55">
        <v>-142.15654368401701</v>
      </c>
      <c r="D55" s="55">
        <v>-87.435208702821299</v>
      </c>
      <c r="E55" s="55">
        <v>-106.35344474472708</v>
      </c>
      <c r="F55" s="55">
        <v>-73.289314195674194</v>
      </c>
      <c r="G55" s="55">
        <v>29.131709341409401</v>
      </c>
      <c r="H55" s="55"/>
      <c r="I55" s="55">
        <v>20.663639426075701</v>
      </c>
    </row>
    <row r="56" spans="1:20" s="72" customFormat="1" x14ac:dyDescent="0.25">
      <c r="A56" s="97">
        <v>10.268029193909996</v>
      </c>
      <c r="B56" s="55">
        <f t="shared" si="0"/>
        <v>91.731970806090004</v>
      </c>
      <c r="C56" s="55">
        <v>-173.31622310854101</v>
      </c>
      <c r="D56" s="55">
        <v>-107.015413754798</v>
      </c>
      <c r="E56" s="55">
        <v>-130.32104459390533</v>
      </c>
      <c r="F56" s="55">
        <v>-72.391009805996404</v>
      </c>
      <c r="G56" s="55">
        <v>33.015587926270896</v>
      </c>
      <c r="H56" s="55"/>
      <c r="I56" s="55">
        <v>19.937056980424298</v>
      </c>
    </row>
    <row r="57" spans="1:20" s="72" customFormat="1" x14ac:dyDescent="0.25">
      <c r="A57" s="97">
        <v>10.268029193909996</v>
      </c>
      <c r="B57" s="55">
        <f t="shared" si="0"/>
        <v>91.731970806090004</v>
      </c>
      <c r="C57" s="55">
        <v>-182.021932468252</v>
      </c>
      <c r="D57" s="55">
        <v>-114.86784728067499</v>
      </c>
      <c r="E57" s="55">
        <v>-139.60892915615969</v>
      </c>
      <c r="F57" s="55">
        <v>-72.391009805996404</v>
      </c>
      <c r="G57" s="55">
        <v>33.015587926270896</v>
      </c>
      <c r="H57" s="55"/>
      <c r="I57" s="55">
        <v>18.605130845984601</v>
      </c>
    </row>
    <row r="58" spans="1:20" s="72" customFormat="1" x14ac:dyDescent="0.25">
      <c r="A58" s="97">
        <v>10.763896004802206</v>
      </c>
      <c r="B58" s="55">
        <f t="shared" si="0"/>
        <v>91.236103995197794</v>
      </c>
      <c r="C58" s="55">
        <v>-192.213194979164</v>
      </c>
      <c r="D58" s="55">
        <v>-122.19264087137699</v>
      </c>
      <c r="E58" s="55">
        <v>-148.09622481585134</v>
      </c>
      <c r="F58" s="55">
        <v>-72.232933768154993</v>
      </c>
      <c r="G58" s="55">
        <v>33.890788344405003</v>
      </c>
      <c r="H58" s="55"/>
      <c r="I58" s="55">
        <v>18.4445957196398</v>
      </c>
    </row>
    <row r="59" spans="1:20" s="72" customFormat="1" x14ac:dyDescent="0.25">
      <c r="A59" s="97">
        <v>11.259762815694401</v>
      </c>
      <c r="B59" s="55">
        <f t="shared" si="0"/>
        <v>90.740237184305599</v>
      </c>
      <c r="C59" s="55">
        <v>-202.40754507294801</v>
      </c>
      <c r="D59" s="55">
        <v>-129.52052204495001</v>
      </c>
      <c r="E59" s="55">
        <v>-156.58660805841467</v>
      </c>
      <c r="F59" s="55">
        <v>-72.083002220529011</v>
      </c>
      <c r="G59" s="55">
        <v>34.765452358198502</v>
      </c>
      <c r="H59" s="55"/>
      <c r="I59" s="55">
        <v>18.2809730104238</v>
      </c>
    </row>
    <row r="60" spans="1:20" s="72" customFormat="1" x14ac:dyDescent="0.25">
      <c r="A60" s="97">
        <v>11.259762815694401</v>
      </c>
      <c r="B60" s="55">
        <f t="shared" si="0"/>
        <v>90.740237184305599</v>
      </c>
      <c r="C60" s="55">
        <v>-206.30660081716101</v>
      </c>
      <c r="D60" s="55">
        <v>-135.259546527189</v>
      </c>
      <c r="E60" s="55">
        <v>-161.213128966265</v>
      </c>
      <c r="F60" s="55">
        <v>-72.083002220528897</v>
      </c>
      <c r="G60" s="55">
        <v>34.765452358198502</v>
      </c>
      <c r="H60" s="55"/>
      <c r="I60" s="55">
        <v>18.541271973481901</v>
      </c>
    </row>
    <row r="61" spans="1:20" s="72" customFormat="1" x14ac:dyDescent="0.25">
      <c r="A61" s="97">
        <v>11.273971722077903</v>
      </c>
      <c r="B61" s="55">
        <f t="shared" si="0"/>
        <v>90.726028277922097</v>
      </c>
      <c r="C61" s="55">
        <v>-206.59661285282101</v>
      </c>
      <c r="D61" s="55">
        <v>-135.49927308403699</v>
      </c>
      <c r="E61" s="55">
        <v>-161.49180267879601</v>
      </c>
      <c r="F61" s="55">
        <v>-72.079448631634406</v>
      </c>
      <c r="G61" s="55">
        <v>34.792457429671899</v>
      </c>
      <c r="H61" s="55"/>
      <c r="I61" s="55">
        <v>18.5333856908466</v>
      </c>
    </row>
    <row r="62" spans="1:20" s="72" customFormat="1" x14ac:dyDescent="0.25">
      <c r="A62" s="97">
        <v>11.288180628461504</v>
      </c>
      <c r="B62" s="55">
        <f t="shared" si="0"/>
        <v>90.711819371538496</v>
      </c>
      <c r="C62" s="55">
        <v>-206.88663191041201</v>
      </c>
      <c r="D62" s="55">
        <v>-135.739006662816</v>
      </c>
      <c r="E62" s="55">
        <v>-161.77048341325767</v>
      </c>
      <c r="F62" s="55">
        <v>-72.075902292230694</v>
      </c>
      <c r="G62" s="55">
        <v>34.819466258595199</v>
      </c>
      <c r="H62" s="55"/>
      <c r="I62" s="55">
        <v>18.525492386281002</v>
      </c>
    </row>
    <row r="63" spans="1:20" s="72" customFormat="1" x14ac:dyDescent="0.25">
      <c r="A63" s="97">
        <v>11.288180628461504</v>
      </c>
      <c r="B63" s="55">
        <f t="shared" si="0"/>
        <v>90.711819371538496</v>
      </c>
      <c r="C63" s="55">
        <v>-205.74219653759499</v>
      </c>
      <c r="D63" s="55">
        <v>-137.33868407652</v>
      </c>
      <c r="E63" s="55">
        <v>-162.45878660102034</v>
      </c>
      <c r="F63" s="55">
        <v>-72.075902292230694</v>
      </c>
      <c r="G63" s="55">
        <v>34.819466258595199</v>
      </c>
      <c r="H63" s="55"/>
      <c r="I63" s="55">
        <v>18.979897197238099</v>
      </c>
    </row>
    <row r="64" spans="1:20" s="72" customFormat="1" x14ac:dyDescent="0.25">
      <c r="A64" s="97">
        <v>11.644090314234703</v>
      </c>
      <c r="B64" s="55">
        <f t="shared" si="0"/>
        <v>90.355909685765297</v>
      </c>
      <c r="C64" s="55">
        <v>-210.70980539028699</v>
      </c>
      <c r="D64" s="55">
        <v>-142.62275034110701</v>
      </c>
      <c r="E64" s="55">
        <v>-168.414774272735</v>
      </c>
      <c r="F64" s="55">
        <v>-72.012974978951902</v>
      </c>
      <c r="G64" s="55">
        <v>35.542084626645902</v>
      </c>
      <c r="H64" s="55"/>
      <c r="I64" s="55">
        <v>18.7753668412143</v>
      </c>
    </row>
    <row r="65" spans="1:9" s="72" customFormat="1" x14ac:dyDescent="0.25">
      <c r="A65" s="97">
        <v>12.000000000008001</v>
      </c>
      <c r="B65" s="55">
        <f t="shared" si="0"/>
        <v>89.999999999991999</v>
      </c>
      <c r="C65" s="55">
        <v>-215.68371869782999</v>
      </c>
      <c r="D65" s="55">
        <v>-147.913121060544</v>
      </c>
      <c r="E65" s="55">
        <v>-174.37706639930033</v>
      </c>
      <c r="F65" s="55">
        <v>-71.956393575189594</v>
      </c>
      <c r="G65" s="55">
        <v>36.246173961854794</v>
      </c>
      <c r="H65" s="55"/>
      <c r="I65" s="55">
        <v>18.564532030340398</v>
      </c>
    </row>
    <row r="66" spans="1:9" s="72" customFormat="1" x14ac:dyDescent="0.25">
      <c r="A66" s="97">
        <v>12.000000000008001</v>
      </c>
      <c r="B66" s="55">
        <f t="shared" si="0"/>
        <v>89.999999999991999</v>
      </c>
      <c r="C66" s="55">
        <v>-216.802709613004</v>
      </c>
      <c r="D66" s="55">
        <v>-148.01005749362201</v>
      </c>
      <c r="E66" s="55">
        <v>-176.69363757064534</v>
      </c>
      <c r="F66" s="55">
        <v>-71.956393575189594</v>
      </c>
      <c r="G66" s="55">
        <v>36.246173961854794</v>
      </c>
      <c r="H66" s="55"/>
      <c r="I66" s="55">
        <v>17.175225375773699</v>
      </c>
    </row>
    <row r="67" spans="1:9" s="72" customFormat="1" x14ac:dyDescent="0.25">
      <c r="A67" s="97">
        <v>12.506766830572701</v>
      </c>
      <c r="B67" s="55">
        <f t="shared" si="0"/>
        <v>89.493233169427299</v>
      </c>
      <c r="C67" s="55">
        <v>-221.34579370481799</v>
      </c>
      <c r="D67" s="55">
        <v>-152.588444329624</v>
      </c>
      <c r="E67" s="55">
        <v>-182.23543579706632</v>
      </c>
      <c r="F67" s="55">
        <v>-71.925954390291892</v>
      </c>
      <c r="G67" s="55">
        <v>37.375783111692904</v>
      </c>
      <c r="H67" s="55"/>
      <c r="I67" s="55">
        <v>16.777499247174401</v>
      </c>
    </row>
    <row r="68" spans="1:9" s="72" customFormat="1" x14ac:dyDescent="0.25">
      <c r="A68" s="97">
        <v>13.013533661137501</v>
      </c>
      <c r="B68" s="55">
        <f t="shared" si="0"/>
        <v>88.986466338862499</v>
      </c>
      <c r="C68" s="55">
        <v>-225.9174903464</v>
      </c>
      <c r="D68" s="55">
        <v>-157.195443715393</v>
      </c>
      <c r="E68" s="55">
        <v>-187.80584657325502</v>
      </c>
      <c r="F68" s="55">
        <v>-71.903108814142101</v>
      </c>
      <c r="G68" s="55">
        <v>38.463779265206</v>
      </c>
      <c r="H68" s="55"/>
      <c r="I68" s="55">
        <v>16.351160568807501</v>
      </c>
    </row>
    <row r="69" spans="1:9" s="72" customFormat="1" x14ac:dyDescent="0.25">
      <c r="A69" s="97">
        <v>13.013533661137501</v>
      </c>
      <c r="B69" s="55">
        <f t="shared" si="0"/>
        <v>88.986466338862499</v>
      </c>
      <c r="C69" s="55">
        <v>-229.51984058229499</v>
      </c>
      <c r="D69" s="55">
        <v>-169.010275231192</v>
      </c>
      <c r="E69" s="55">
        <v>-198.00105953478899</v>
      </c>
      <c r="F69" s="55">
        <v>-71.903108814142001</v>
      </c>
      <c r="G69" s="55">
        <v>38.463779265206</v>
      </c>
      <c r="H69" s="55"/>
      <c r="I69" s="55">
        <v>15.0797096690071</v>
      </c>
    </row>
    <row r="70" spans="1:9" s="72" customFormat="1" x14ac:dyDescent="0.25">
      <c r="A70" s="97">
        <v>13.2691395018131</v>
      </c>
      <c r="B70" s="55">
        <f t="shared" si="0"/>
        <v>88.7308604981869</v>
      </c>
      <c r="C70" s="55">
        <v>-232.60562808151801</v>
      </c>
      <c r="D70" s="55">
        <v>-171.92133380213201</v>
      </c>
      <c r="E70" s="55">
        <v>-201.44679852412102</v>
      </c>
      <c r="F70" s="55">
        <v>-71.90398571096749</v>
      </c>
      <c r="G70" s="55">
        <v>38.968092207394406</v>
      </c>
      <c r="H70" s="55"/>
      <c r="I70" s="55">
        <v>14.829193215367001</v>
      </c>
    </row>
    <row r="71" spans="1:9" s="72" customFormat="1" x14ac:dyDescent="0.25">
      <c r="A71" s="97">
        <v>13.524745342488799</v>
      </c>
      <c r="B71" s="55">
        <f t="shared" si="0"/>
        <v>88.475254657511201</v>
      </c>
      <c r="C71" s="55">
        <v>-235.697254148258</v>
      </c>
      <c r="D71" s="55">
        <v>-174.838230940589</v>
      </c>
      <c r="E71" s="55">
        <v>-204.89837608097034</v>
      </c>
      <c r="F71" s="55">
        <v>-71.908757661933592</v>
      </c>
      <c r="G71" s="55">
        <v>39.465094428095895</v>
      </c>
      <c r="H71" s="55"/>
      <c r="I71" s="55">
        <v>14.5728381942094</v>
      </c>
    </row>
    <row r="72" spans="1:9" s="72" customFormat="1" x14ac:dyDescent="0.25">
      <c r="A72" s="97">
        <v>13.524745342488799</v>
      </c>
      <c r="B72" s="55">
        <f t="shared" si="0"/>
        <v>88.475254657511201</v>
      </c>
      <c r="C72" s="55">
        <v>-226.17956761055501</v>
      </c>
      <c r="D72" s="55">
        <v>-162.15409188867201</v>
      </c>
      <c r="E72" s="55">
        <v>-194.29588319605702</v>
      </c>
      <c r="F72" s="55">
        <v>-71.908757661933706</v>
      </c>
      <c r="G72" s="55">
        <v>39.465094428096002</v>
      </c>
      <c r="H72" s="55"/>
      <c r="I72" s="55">
        <v>14.640752733846201</v>
      </c>
    </row>
    <row r="73" spans="1:9" s="72" customFormat="1" x14ac:dyDescent="0.25">
      <c r="A73" s="97">
        <v>15.262372671247505</v>
      </c>
      <c r="B73" s="55">
        <f t="shared" si="0"/>
        <v>86.737627328752495</v>
      </c>
      <c r="C73" s="55">
        <v>-249.84915215816099</v>
      </c>
      <c r="D73" s="55">
        <v>-180.15989967985999</v>
      </c>
      <c r="E73" s="55">
        <v>-216.11859963552533</v>
      </c>
      <c r="F73" s="55">
        <v>-71.974358398370796</v>
      </c>
      <c r="G73" s="55">
        <v>42.635997699994803</v>
      </c>
      <c r="H73" s="55"/>
      <c r="I73" s="55">
        <v>16.0407698181759</v>
      </c>
    </row>
    <row r="74" spans="1:9" s="72" customFormat="1" x14ac:dyDescent="0.25">
      <c r="A74" s="97">
        <v>17.000000000006196</v>
      </c>
      <c r="B74" s="55">
        <f t="shared" si="0"/>
        <v>84.999999999993804</v>
      </c>
      <c r="C74" s="55">
        <v>-273.80371296509298</v>
      </c>
      <c r="D74" s="55">
        <v>-198.45068373037401</v>
      </c>
      <c r="E74" s="55">
        <v>-238.22629233431903</v>
      </c>
      <c r="F74" s="55">
        <v>-72.141372697683295</v>
      </c>
      <c r="G74" s="55">
        <v>45.386723055059399</v>
      </c>
      <c r="H74" s="55"/>
      <c r="I74" s="55">
        <v>17.155810643180999</v>
      </c>
    </row>
    <row r="75" spans="1:9" s="72" customFormat="1" x14ac:dyDescent="0.25">
      <c r="A75" s="97">
        <v>17.000000000006196</v>
      </c>
      <c r="B75" s="55">
        <f t="shared" si="0"/>
        <v>84.999999999993804</v>
      </c>
      <c r="C75" s="55">
        <v>-298.91168455773402</v>
      </c>
      <c r="D75" s="55">
        <v>-222.96698088808</v>
      </c>
      <c r="E75" s="55">
        <v>-262.53247991629667</v>
      </c>
      <c r="F75" s="55">
        <v>-72.141372697683295</v>
      </c>
      <c r="G75" s="55">
        <v>45.386723055059399</v>
      </c>
      <c r="H75" s="55"/>
      <c r="I75" s="55">
        <v>1.8594834429582501E-13</v>
      </c>
    </row>
    <row r="76" spans="1:9" s="72" customFormat="1" x14ac:dyDescent="0.25">
      <c r="A76" s="97">
        <v>17.1088418867066</v>
      </c>
      <c r="B76" s="55">
        <f t="shared" si="0"/>
        <v>84.8911581132934</v>
      </c>
      <c r="C76" s="55">
        <v>-296.143624697912</v>
      </c>
      <c r="D76" s="55">
        <v>-219.501805855481</v>
      </c>
      <c r="E76" s="55">
        <v>-259.53634530797802</v>
      </c>
      <c r="F76" s="55">
        <v>-72.186819086742901</v>
      </c>
      <c r="G76" s="55">
        <v>45.589309034830201</v>
      </c>
      <c r="H76" s="55"/>
      <c r="I76" s="55">
        <v>2.8572076209620398</v>
      </c>
    </row>
    <row r="77" spans="1:9" s="72" customFormat="1" x14ac:dyDescent="0.25">
      <c r="A77" s="97">
        <v>17.217683773407003</v>
      </c>
      <c r="B77" s="55">
        <f t="shared" si="0"/>
        <v>84.782316226592997</v>
      </c>
      <c r="C77" s="55">
        <v>-293.53546752740101</v>
      </c>
      <c r="D77" s="55">
        <v>-216.19653351219301</v>
      </c>
      <c r="E77" s="55">
        <v>-256.70011338897035</v>
      </c>
      <c r="F77" s="55">
        <v>-72.235210647928</v>
      </c>
      <c r="G77" s="55">
        <v>45.788997631768495</v>
      </c>
      <c r="H77" s="55"/>
      <c r="I77" s="55">
        <v>5.5545125526127901</v>
      </c>
    </row>
    <row r="78" spans="1:9" s="72" customFormat="1" x14ac:dyDescent="0.25">
      <c r="A78" s="97">
        <v>17.217683773407003</v>
      </c>
      <c r="B78" s="55">
        <f t="shared" si="0"/>
        <v>84.782316226592997</v>
      </c>
      <c r="C78" s="55">
        <v>-307.995881788134</v>
      </c>
      <c r="D78" s="55">
        <v>-228.95405324845001</v>
      </c>
      <c r="E78" s="55">
        <v>-270.99673208234202</v>
      </c>
      <c r="F78" s="55">
        <v>-72.235210647928099</v>
      </c>
      <c r="G78" s="55">
        <v>45.788997631768694</v>
      </c>
      <c r="H78" s="55"/>
      <c r="I78" s="55">
        <v>3.1550933334778399</v>
      </c>
    </row>
    <row r="79" spans="1:9" s="72" customFormat="1" x14ac:dyDescent="0.25">
      <c r="A79" s="97">
        <v>20.282887093361396</v>
      </c>
      <c r="B79" s="55">
        <f t="shared" si="0"/>
        <v>81.717112906638604</v>
      </c>
      <c r="C79" s="55">
        <v>-293.34342774177998</v>
      </c>
      <c r="D79" s="55">
        <v>-201.91808268739399</v>
      </c>
      <c r="E79" s="55">
        <v>-251.52951237307465</v>
      </c>
      <c r="F79" s="55">
        <v>-74.9008827762122</v>
      </c>
      <c r="G79" s="55">
        <v>50.482895450683998</v>
      </c>
      <c r="H79" s="55"/>
      <c r="I79" s="55">
        <v>1.8722821631745401</v>
      </c>
    </row>
    <row r="80" spans="1:9" s="72" customFormat="1" x14ac:dyDescent="0.25">
      <c r="A80" s="97">
        <v>23.348090413315703</v>
      </c>
      <c r="B80" s="55">
        <f t="shared" si="0"/>
        <v>78.651909586684297</v>
      </c>
      <c r="C80" s="55">
        <v>-366.536581021698</v>
      </c>
      <c r="D80" s="55">
        <v>-262.72771945261201</v>
      </c>
      <c r="E80" s="55">
        <v>-319.90789999008069</v>
      </c>
      <c r="F80" s="55">
        <v>-80.712430613407889</v>
      </c>
      <c r="G80" s="55">
        <v>52.206483534155197</v>
      </c>
      <c r="H80" s="55"/>
      <c r="I80" s="55">
        <v>-87.256136333401798</v>
      </c>
    </row>
    <row r="81" spans="1:9" s="72" customFormat="1" x14ac:dyDescent="0.25">
      <c r="A81" s="97">
        <v>23.348090413315703</v>
      </c>
      <c r="B81" s="55">
        <f t="shared" si="0"/>
        <v>78.651909586684297</v>
      </c>
      <c r="C81" s="55">
        <v>-367.467148816774</v>
      </c>
      <c r="D81" s="55">
        <v>-268.69168509307798</v>
      </c>
      <c r="E81" s="55">
        <v>-322.55366154642434</v>
      </c>
      <c r="F81" s="55">
        <v>-80.712430613407889</v>
      </c>
      <c r="G81" s="55">
        <v>52.206483534155097</v>
      </c>
      <c r="H81" s="55"/>
      <c r="I81" s="55">
        <v>-67.047151438213305</v>
      </c>
    </row>
    <row r="82" spans="1:9" s="72" customFormat="1" x14ac:dyDescent="0.25">
      <c r="A82" s="97">
        <v>23.674045206661802</v>
      </c>
      <c r="B82" s="55">
        <f t="shared" si="0"/>
        <v>78.325954793338198</v>
      </c>
      <c r="C82" s="55">
        <v>-379.40715166912202</v>
      </c>
      <c r="D82" s="55">
        <v>-280.40580332242899</v>
      </c>
      <c r="E82" s="55">
        <v>-334.22240123543401</v>
      </c>
      <c r="F82" s="55">
        <v>-81.411732364885211</v>
      </c>
      <c r="G82" s="55">
        <v>52.238705254044994</v>
      </c>
      <c r="H82" s="55"/>
      <c r="I82" s="55">
        <v>-77.3408256061321</v>
      </c>
    </row>
    <row r="83" spans="1:9" s="72" customFormat="1" x14ac:dyDescent="0.25">
      <c r="A83" s="97">
        <v>24.000000000007901</v>
      </c>
      <c r="B83" s="55">
        <f t="shared" si="0"/>
        <v>77.999999999992099</v>
      </c>
      <c r="C83" s="55">
        <v>-392.00551826673001</v>
      </c>
      <c r="D83" s="55">
        <v>-292.77828529704101</v>
      </c>
      <c r="E83" s="55">
        <v>-346.54950466970371</v>
      </c>
      <c r="F83" s="55">
        <v>-82.119506366008295</v>
      </c>
      <c r="G83" s="55">
        <v>52.252824461498506</v>
      </c>
      <c r="H83" s="55"/>
      <c r="I83" s="55">
        <v>-88.292863519310998</v>
      </c>
    </row>
    <row r="84" spans="1:9" s="72" customFormat="1" x14ac:dyDescent="0.25">
      <c r="A84" s="97">
        <v>24.000000000007901</v>
      </c>
      <c r="B84" s="55">
        <f t="shared" si="0"/>
        <v>77.999999999992099</v>
      </c>
      <c r="C84" s="55">
        <v>-350.66378079229997</v>
      </c>
      <c r="D84" s="55">
        <v>-243.564496590235</v>
      </c>
      <c r="E84" s="55">
        <v>-298.429670734078</v>
      </c>
      <c r="F84" s="55">
        <v>-82.119506366008295</v>
      </c>
      <c r="G84" s="55">
        <v>52.252824461498399</v>
      </c>
      <c r="H84" s="55"/>
      <c r="I84" s="55">
        <v>-64.506878744316097</v>
      </c>
    </row>
    <row r="85" spans="1:9" s="72" customFormat="1" x14ac:dyDescent="0.25">
      <c r="A85" s="97">
        <v>24.220476448071196</v>
      </c>
      <c r="B85" s="55">
        <f t="shared" si="0"/>
        <v>77.779523551928804</v>
      </c>
      <c r="C85" s="55">
        <v>-353.39303718429699</v>
      </c>
      <c r="D85" s="55">
        <v>-245.87864840012699</v>
      </c>
      <c r="E85" s="55">
        <v>-300.41338202370798</v>
      </c>
      <c r="F85" s="55">
        <v>-82.419394606241795</v>
      </c>
      <c r="G85" s="55">
        <v>52.301087728569797</v>
      </c>
      <c r="H85" s="55"/>
      <c r="I85" s="55">
        <v>-66.872123900244105</v>
      </c>
    </row>
    <row r="86" spans="1:9" s="72" customFormat="1" x14ac:dyDescent="0.25">
      <c r="A86" s="97">
        <v>24.440952896134505</v>
      </c>
      <c r="B86" s="55">
        <f t="shared" si="0"/>
        <v>77.559047103865495</v>
      </c>
      <c r="C86" s="55">
        <v>-356.12229357629298</v>
      </c>
      <c r="D86" s="55">
        <v>-248.19280021001899</v>
      </c>
      <c r="E86" s="55">
        <v>-302.39709331333802</v>
      </c>
      <c r="F86" s="55">
        <v>-82.674620051429599</v>
      </c>
      <c r="G86" s="55">
        <v>52.316069271593697</v>
      </c>
      <c r="H86" s="55"/>
      <c r="I86" s="55">
        <v>-69.237369056172</v>
      </c>
    </row>
    <row r="87" spans="1:9" s="72" customFormat="1" x14ac:dyDescent="0.25">
      <c r="A87" s="97">
        <v>24.440952896134505</v>
      </c>
      <c r="B87" s="55">
        <f t="shared" si="0"/>
        <v>77.559047103865495</v>
      </c>
      <c r="C87" s="55">
        <v>-378.75967168467201</v>
      </c>
      <c r="D87" s="55">
        <v>-267.36406990102302</v>
      </c>
      <c r="E87" s="55">
        <v>-320.28353321338597</v>
      </c>
      <c r="F87" s="55">
        <v>-82.674620051429699</v>
      </c>
      <c r="G87" s="55">
        <v>52.316069271593896</v>
      </c>
      <c r="H87" s="55"/>
      <c r="I87" s="55">
        <v>-70.351365303074701</v>
      </c>
    </row>
    <row r="88" spans="1:9" s="72" customFormat="1" x14ac:dyDescent="0.25">
      <c r="A88" s="97">
        <v>26.512134934917796</v>
      </c>
      <c r="B88" s="55">
        <f t="shared" si="0"/>
        <v>75.487865065082204</v>
      </c>
      <c r="C88" s="55">
        <v>-414.091071780324</v>
      </c>
      <c r="D88" s="55">
        <v>-301.850816480052</v>
      </c>
      <c r="E88" s="55">
        <v>-348.58621141706163</v>
      </c>
      <c r="F88" s="55">
        <v>-82.321498007396698</v>
      </c>
      <c r="G88" s="55">
        <v>50.067651454050697</v>
      </c>
      <c r="H88" s="55"/>
      <c r="I88" s="55">
        <v>-94.300933112590499</v>
      </c>
    </row>
    <row r="89" spans="1:9" s="72" customFormat="1" x14ac:dyDescent="0.25">
      <c r="A89" s="97">
        <v>28.583316973701102</v>
      </c>
      <c r="B89" s="55">
        <f t="shared" ref="B89:B101" si="1">102-A89</f>
        <v>73.416683026298898</v>
      </c>
      <c r="C89" s="55">
        <v>-449.42247187597798</v>
      </c>
      <c r="D89" s="55">
        <v>-336.337563059084</v>
      </c>
      <c r="E89" s="55">
        <v>-376.88888962073935</v>
      </c>
      <c r="F89" s="55">
        <v>-77.874897156406803</v>
      </c>
      <c r="G89" s="55">
        <v>44.729000877627598</v>
      </c>
      <c r="H89" s="55"/>
      <c r="I89" s="55">
        <v>-118.250500922108</v>
      </c>
    </row>
    <row r="90" spans="1:9" s="72" customFormat="1" x14ac:dyDescent="0.25">
      <c r="A90" s="97">
        <v>28.583316973701102</v>
      </c>
      <c r="B90" s="55">
        <f t="shared" si="1"/>
        <v>73.416683026298898</v>
      </c>
      <c r="C90" s="55">
        <v>-414.58972903626898</v>
      </c>
      <c r="D90" s="55">
        <v>-308.97569933651801</v>
      </c>
      <c r="E90" s="55">
        <v>-350.01329074271899</v>
      </c>
      <c r="F90" s="55">
        <v>-77.874897156406803</v>
      </c>
      <c r="G90" s="55">
        <v>44.729000877627598</v>
      </c>
      <c r="H90" s="55"/>
      <c r="I90" s="55">
        <v>-117.104425953174</v>
      </c>
    </row>
    <row r="91" spans="1:9" s="72" customFormat="1" x14ac:dyDescent="0.25">
      <c r="A91" s="97">
        <v>28.791658486854303</v>
      </c>
      <c r="B91" s="55">
        <f t="shared" si="1"/>
        <v>73.208341513145697</v>
      </c>
      <c r="C91" s="55">
        <v>-417.41056317712099</v>
      </c>
      <c r="D91" s="55">
        <v>-311.30340076448698</v>
      </c>
      <c r="E91" s="55">
        <v>-352.07101530876162</v>
      </c>
      <c r="F91" s="55">
        <v>-77.141788137148794</v>
      </c>
      <c r="G91" s="55">
        <v>43.997264998612401</v>
      </c>
      <c r="H91" s="55"/>
      <c r="I91" s="55">
        <v>-119.385240649466</v>
      </c>
    </row>
    <row r="92" spans="1:9" s="72" customFormat="1" x14ac:dyDescent="0.25">
      <c r="A92" s="97">
        <v>29.000000000007603</v>
      </c>
      <c r="B92" s="55">
        <f t="shared" si="1"/>
        <v>72.999999999992397</v>
      </c>
      <c r="C92" s="55">
        <v>-420.23139731797198</v>
      </c>
      <c r="D92" s="55">
        <v>-313.63110219245402</v>
      </c>
      <c r="E92" s="55">
        <v>-354.12873987480333</v>
      </c>
      <c r="F92" s="55">
        <v>-76.356358668384502</v>
      </c>
      <c r="G92" s="55">
        <v>43.236432437787606</v>
      </c>
      <c r="H92" s="55"/>
      <c r="I92" s="55">
        <v>-121.666055345758</v>
      </c>
    </row>
    <row r="93" spans="1:9" s="72" customFormat="1" x14ac:dyDescent="0.25">
      <c r="A93" s="97">
        <v>29.000000000007603</v>
      </c>
      <c r="B93" s="55">
        <f t="shared" si="1"/>
        <v>72.999999999992397</v>
      </c>
      <c r="C93" s="55">
        <v>-447.39035399386898</v>
      </c>
      <c r="D93" s="55">
        <v>-337.00070444074601</v>
      </c>
      <c r="E93" s="55">
        <v>-378.92677108747063</v>
      </c>
      <c r="F93" s="55">
        <v>-76.356358668384402</v>
      </c>
      <c r="G93" s="55">
        <v>43.2364324377874</v>
      </c>
      <c r="H93" s="55"/>
      <c r="I93" s="55">
        <v>-121.178866192337</v>
      </c>
    </row>
    <row r="94" spans="1:9" s="72" customFormat="1" x14ac:dyDescent="0.25">
      <c r="A94" s="97">
        <v>30.791975925512503</v>
      </c>
      <c r="B94" s="55">
        <f t="shared" si="1"/>
        <v>71.208024074487497</v>
      </c>
      <c r="C94" s="55">
        <v>-470.46949918057402</v>
      </c>
      <c r="D94" s="55">
        <v>-362.25036762190001</v>
      </c>
      <c r="E94" s="55">
        <v>-402.68733397125237</v>
      </c>
      <c r="F94" s="55">
        <v>-66.4797134213064</v>
      </c>
      <c r="G94" s="55">
        <v>36.1223469727381</v>
      </c>
      <c r="H94" s="55"/>
      <c r="I94" s="55">
        <v>-139.367284738873</v>
      </c>
    </row>
    <row r="95" spans="1:9" s="72" customFormat="1" x14ac:dyDescent="0.25">
      <c r="A95" s="97">
        <v>32.583951851017403</v>
      </c>
      <c r="B95" s="55">
        <f t="shared" si="1"/>
        <v>69.416048148982597</v>
      </c>
      <c r="C95" s="55">
        <v>-493.54864436728002</v>
      </c>
      <c r="D95" s="55">
        <v>-387.50003080305601</v>
      </c>
      <c r="E95" s="55">
        <v>-426.44789685503537</v>
      </c>
      <c r="F95" s="55">
        <v>-52.576059638700499</v>
      </c>
      <c r="G95" s="55">
        <v>27.736097554403898</v>
      </c>
      <c r="H95" s="55"/>
      <c r="I95" s="55">
        <v>-157.55570328540901</v>
      </c>
    </row>
    <row r="96" spans="1:9" s="72" customFormat="1" x14ac:dyDescent="0.25">
      <c r="A96" s="97">
        <v>32.583951851017403</v>
      </c>
      <c r="B96" s="55">
        <f t="shared" si="1"/>
        <v>69.416048148982597</v>
      </c>
      <c r="C96" s="55">
        <v>-468.66714896045499</v>
      </c>
      <c r="D96" s="55">
        <v>-370.89799528699501</v>
      </c>
      <c r="E96" s="55">
        <v>-407.53832532629195</v>
      </c>
      <c r="F96" s="55">
        <v>-52.576059638700301</v>
      </c>
      <c r="G96" s="55">
        <v>27.736097554403703</v>
      </c>
      <c r="H96" s="55"/>
      <c r="I96" s="55">
        <v>-157.463252386352</v>
      </c>
    </row>
    <row r="97" spans="1:20" x14ac:dyDescent="0.25">
      <c r="A97" s="71">
        <v>33.222126125058494</v>
      </c>
      <c r="B97" s="55">
        <f t="shared" si="1"/>
        <v>68.777873874941506</v>
      </c>
      <c r="C97" s="55">
        <v>-474.24194550590602</v>
      </c>
      <c r="D97" s="55">
        <v>-378.72666322003602</v>
      </c>
      <c r="E97" s="55">
        <v>-414.56451534852664</v>
      </c>
      <c r="F97" s="55">
        <v>-46.711828968432499</v>
      </c>
      <c r="G97" s="55">
        <v>24.2683536774956</v>
      </c>
      <c r="H97" s="55"/>
      <c r="I97" s="55">
        <v>-163.818834602599</v>
      </c>
      <c r="J97" s="72"/>
      <c r="K97" s="72"/>
      <c r="L97" s="72"/>
      <c r="M97" s="72"/>
      <c r="N97" s="72"/>
      <c r="O97" s="72"/>
      <c r="P97" s="72"/>
      <c r="Q97" s="18"/>
      <c r="R97" s="18"/>
      <c r="S97" s="18"/>
      <c r="T97" s="18"/>
    </row>
    <row r="98" spans="1:20" x14ac:dyDescent="0.25">
      <c r="A98" s="71">
        <v>33.8603003990997</v>
      </c>
      <c r="B98" s="55">
        <f t="shared" si="1"/>
        <v>68.1396996009003</v>
      </c>
      <c r="C98" s="55">
        <v>-479.81674205135602</v>
      </c>
      <c r="D98" s="55">
        <v>-386.55533115307702</v>
      </c>
      <c r="E98" s="55">
        <v>-421.59070537076104</v>
      </c>
      <c r="F98" s="55">
        <v>-40.5124441470902</v>
      </c>
      <c r="G98" s="55">
        <v>20.575958075056402</v>
      </c>
      <c r="H98" s="55"/>
      <c r="I98" s="55">
        <v>-170.174416818846</v>
      </c>
      <c r="J98" s="72"/>
      <c r="K98" s="72"/>
      <c r="L98" s="72"/>
      <c r="M98" s="72"/>
      <c r="N98" s="72"/>
      <c r="O98" s="72"/>
      <c r="P98" s="72"/>
      <c r="Q98" s="18"/>
      <c r="R98" s="18"/>
      <c r="S98" s="18"/>
      <c r="T98" s="18"/>
    </row>
    <row r="99" spans="1:20" x14ac:dyDescent="0.25">
      <c r="A99" s="71">
        <v>33.8603003990997</v>
      </c>
      <c r="B99" s="55">
        <f t="shared" si="1"/>
        <v>68.1396996009003</v>
      </c>
      <c r="C99" s="55">
        <v>-479.81091730652003</v>
      </c>
      <c r="D99" s="55">
        <v>-387.78157737011998</v>
      </c>
      <c r="E99" s="55">
        <v>-426.11266628747563</v>
      </c>
      <c r="F99" s="55">
        <v>-40.512444147089894</v>
      </c>
      <c r="G99" s="55">
        <v>20.575958075056199</v>
      </c>
      <c r="H99" s="55"/>
      <c r="I99" s="55">
        <v>-170.611704710467</v>
      </c>
      <c r="J99" s="72"/>
      <c r="K99" s="72"/>
      <c r="L99" s="72"/>
      <c r="M99" s="72"/>
      <c r="N99" s="72"/>
      <c r="O99" s="72"/>
      <c r="P99" s="72"/>
      <c r="Q99" s="18"/>
      <c r="R99" s="18"/>
      <c r="S99" s="18"/>
      <c r="T99" s="18"/>
    </row>
    <row r="100" spans="1:20" x14ac:dyDescent="0.25">
      <c r="A100" s="71">
        <v>33.9301501995498</v>
      </c>
      <c r="B100" s="55">
        <f t="shared" si="1"/>
        <v>68.0698498004502</v>
      </c>
      <c r="C100" s="55">
        <v>-482.00528270923098</v>
      </c>
      <c r="D100" s="55">
        <v>-389.620494587655</v>
      </c>
      <c r="E100" s="55">
        <v>-428.26948640904266</v>
      </c>
      <c r="F100" s="55">
        <v>-39.791777374741706</v>
      </c>
      <c r="G100" s="55">
        <v>20.1174729518821</v>
      </c>
      <c r="H100" s="55"/>
      <c r="I100" s="55">
        <v>-171.37107088852099</v>
      </c>
      <c r="J100" s="72"/>
      <c r="K100" s="72"/>
      <c r="L100" s="72"/>
      <c r="M100" s="72"/>
      <c r="N100" s="72"/>
      <c r="O100" s="72"/>
      <c r="P100" s="72"/>
      <c r="Q100" s="18"/>
      <c r="R100" s="18"/>
      <c r="S100" s="18"/>
      <c r="T100" s="18"/>
    </row>
    <row r="101" spans="1:20" x14ac:dyDescent="0.25">
      <c r="A101" s="71">
        <v>34</v>
      </c>
      <c r="B101" s="55">
        <f t="shared" si="1"/>
        <v>68</v>
      </c>
      <c r="C101" s="55">
        <v>-484.199648111942</v>
      </c>
      <c r="D101" s="55">
        <v>-391.459411805191</v>
      </c>
      <c r="E101" s="55">
        <v>-430.42630653060996</v>
      </c>
      <c r="F101" s="55">
        <v>-39.064857990699196</v>
      </c>
      <c r="G101" s="55">
        <v>19.651193022467901</v>
      </c>
      <c r="H101" s="55"/>
      <c r="I101" s="55">
        <v>-172.13043706657399</v>
      </c>
      <c r="J101" s="72"/>
      <c r="K101" s="72"/>
      <c r="L101" s="72"/>
      <c r="M101" s="72"/>
      <c r="N101" s="72"/>
      <c r="O101" s="72"/>
      <c r="P101" s="72"/>
      <c r="Q101" s="18"/>
      <c r="R101" s="18"/>
      <c r="S101" s="18"/>
      <c r="T101" s="18"/>
    </row>
    <row r="102" spans="1:20" x14ac:dyDescent="0.25">
      <c r="A102" s="75"/>
      <c r="B102" s="18"/>
      <c r="C102" s="18"/>
      <c r="D102" s="18"/>
      <c r="E102" s="18"/>
      <c r="F102" s="18"/>
      <c r="G102" s="18"/>
      <c r="H102" s="18"/>
      <c r="I102" s="18"/>
      <c r="J102" s="18"/>
    </row>
    <row r="103" spans="1:20" x14ac:dyDescent="0.25">
      <c r="A103" s="18"/>
      <c r="B103" s="18"/>
      <c r="C103" s="18"/>
      <c r="D103" s="18"/>
      <c r="E103" s="18"/>
      <c r="F103" s="18"/>
      <c r="G103" s="18"/>
      <c r="H103" s="18"/>
      <c r="I103" s="18"/>
      <c r="J103" s="18"/>
    </row>
    <row r="104" spans="1:20" x14ac:dyDescent="0.25">
      <c r="A104" s="18"/>
      <c r="B104" s="18"/>
      <c r="C104" s="18"/>
      <c r="D104" s="18"/>
      <c r="E104" s="18"/>
      <c r="F104" s="18"/>
      <c r="G104" s="18"/>
      <c r="H104" s="18"/>
      <c r="I104" s="18"/>
      <c r="J104" s="18"/>
    </row>
    <row r="105" spans="1:20" ht="18.75" x14ac:dyDescent="0.3">
      <c r="A105" s="134" t="s">
        <v>74</v>
      </c>
      <c r="B105" s="134"/>
      <c r="C105" s="134"/>
      <c r="D105" s="134"/>
      <c r="E105" s="134"/>
      <c r="F105" s="134"/>
      <c r="G105" s="134"/>
      <c r="H105" s="134"/>
      <c r="I105" s="134"/>
      <c r="J105" s="134"/>
    </row>
    <row r="106" spans="1:20" s="18" customFormat="1" x14ac:dyDescent="0.25">
      <c r="A106" s="18" t="s">
        <v>81</v>
      </c>
      <c r="B106" s="23"/>
      <c r="C106" s="23"/>
      <c r="D106" s="23"/>
      <c r="E106" s="23"/>
      <c r="F106" s="23"/>
      <c r="G106" s="23"/>
      <c r="H106" s="23"/>
      <c r="I106" s="23"/>
      <c r="J106" s="23"/>
    </row>
    <row r="107" spans="1:20" s="18" customFormat="1" x14ac:dyDescent="0.25">
      <c r="A107" s="23"/>
      <c r="B107" s="23"/>
      <c r="C107" s="23"/>
      <c r="D107" s="23"/>
      <c r="E107" s="23"/>
      <c r="F107" s="23"/>
      <c r="G107" s="23"/>
      <c r="H107" s="23"/>
      <c r="I107" s="23"/>
      <c r="J107" s="23"/>
    </row>
    <row r="108" spans="1:20" x14ac:dyDescent="0.25">
      <c r="A108" s="39" t="s">
        <v>53</v>
      </c>
      <c r="B108" s="135" t="s">
        <v>54</v>
      </c>
      <c r="C108" s="135"/>
      <c r="D108" s="135"/>
      <c r="E108" s="135"/>
      <c r="F108" s="135"/>
      <c r="G108" s="135"/>
      <c r="H108" s="135"/>
      <c r="I108" s="135"/>
      <c r="J108" s="135"/>
    </row>
    <row r="109" spans="1:20" x14ac:dyDescent="0.25">
      <c r="B109" s="18"/>
      <c r="C109" s="18"/>
      <c r="D109" s="18"/>
      <c r="E109" s="18"/>
      <c r="F109" s="18"/>
      <c r="G109" s="18"/>
      <c r="H109" s="18"/>
      <c r="I109" s="18"/>
      <c r="J109" s="18"/>
    </row>
    <row r="110" spans="1:20" x14ac:dyDescent="0.25">
      <c r="A110" s="71" t="s">
        <v>82</v>
      </c>
      <c r="B110" s="31" t="s">
        <v>83</v>
      </c>
      <c r="C110" s="18"/>
      <c r="D110" s="18"/>
      <c r="E110" s="18"/>
      <c r="F110" s="18"/>
      <c r="G110" s="18"/>
      <c r="H110" s="18"/>
      <c r="I110" s="18"/>
      <c r="J110" s="18"/>
    </row>
    <row r="111" spans="1:20" x14ac:dyDescent="0.25">
      <c r="A111" s="71">
        <v>1</v>
      </c>
      <c r="B111" s="31"/>
      <c r="C111" s="18"/>
      <c r="D111" s="18"/>
      <c r="E111" s="18"/>
      <c r="F111" s="18"/>
      <c r="G111" s="18"/>
      <c r="H111" s="18"/>
      <c r="I111" s="18"/>
      <c r="J111" s="18"/>
    </row>
    <row r="112" spans="1:20" x14ac:dyDescent="0.25">
      <c r="A112" s="71">
        <v>2</v>
      </c>
      <c r="B112" s="31"/>
      <c r="C112" s="18"/>
      <c r="D112" s="18"/>
      <c r="E112" s="18"/>
      <c r="F112" s="18"/>
      <c r="G112" s="18"/>
      <c r="H112" s="18"/>
      <c r="I112" s="18"/>
      <c r="J112" s="18"/>
    </row>
    <row r="113" spans="1:10" x14ac:dyDescent="0.25">
      <c r="A113" s="71">
        <v>3</v>
      </c>
      <c r="B113" s="31"/>
      <c r="C113" s="18"/>
      <c r="D113" s="18"/>
      <c r="E113" s="18"/>
      <c r="F113" s="18"/>
      <c r="G113" s="18"/>
      <c r="H113" s="18"/>
      <c r="I113" s="18"/>
      <c r="J113" s="18"/>
    </row>
    <row r="114" spans="1:10" x14ac:dyDescent="0.25">
      <c r="A114" s="71">
        <v>4</v>
      </c>
      <c r="B114" s="31"/>
      <c r="C114" s="18"/>
      <c r="D114" s="18"/>
      <c r="E114" s="18"/>
      <c r="F114" s="18"/>
      <c r="G114" s="18"/>
      <c r="H114" s="18"/>
      <c r="I114" s="18"/>
      <c r="J114" s="18"/>
    </row>
    <row r="115" spans="1:10" x14ac:dyDescent="0.25">
      <c r="A115" s="71">
        <v>5</v>
      </c>
      <c r="B115" s="31"/>
      <c r="C115" s="18"/>
      <c r="D115" s="18"/>
      <c r="E115" s="18"/>
      <c r="F115" s="18"/>
      <c r="G115" s="18"/>
      <c r="H115" s="18"/>
      <c r="I115" s="18"/>
      <c r="J115" s="18"/>
    </row>
    <row r="116" spans="1:10" x14ac:dyDescent="0.25">
      <c r="A116" s="71">
        <v>6</v>
      </c>
      <c r="B116" s="31"/>
      <c r="C116" s="18"/>
      <c r="D116" s="18"/>
      <c r="E116" s="18"/>
      <c r="F116" s="18"/>
      <c r="G116" s="18"/>
      <c r="H116" s="18"/>
      <c r="I116" s="18"/>
      <c r="J116" s="18"/>
    </row>
    <row r="117" spans="1:10" x14ac:dyDescent="0.25">
      <c r="A117" s="71">
        <v>7</v>
      </c>
      <c r="B117" s="31"/>
      <c r="C117" s="18"/>
      <c r="D117" s="18"/>
      <c r="E117" s="18"/>
      <c r="F117" s="18"/>
      <c r="G117" s="18"/>
      <c r="H117" s="18"/>
      <c r="I117" s="18"/>
      <c r="J117" s="18"/>
    </row>
    <row r="118" spans="1:10" x14ac:dyDescent="0.25">
      <c r="A118" s="71">
        <v>8</v>
      </c>
      <c r="B118" s="31"/>
      <c r="C118" s="18"/>
      <c r="D118" s="18"/>
      <c r="E118" s="18"/>
      <c r="F118" s="18"/>
      <c r="G118" s="18"/>
      <c r="H118" s="18"/>
      <c r="I118" s="18"/>
      <c r="J118" s="18"/>
    </row>
    <row r="119" spans="1:10" x14ac:dyDescent="0.25">
      <c r="A119" s="71">
        <v>9</v>
      </c>
      <c r="B119" s="31"/>
      <c r="C119" s="18"/>
      <c r="D119" s="18"/>
      <c r="E119" s="18"/>
      <c r="F119" s="18"/>
      <c r="G119" s="18"/>
      <c r="H119" s="18"/>
      <c r="I119" s="18"/>
      <c r="J119" s="18"/>
    </row>
    <row r="120" spans="1:10" x14ac:dyDescent="0.25">
      <c r="A120" s="71">
        <v>10</v>
      </c>
      <c r="B120" s="31"/>
      <c r="C120" s="18"/>
      <c r="D120" s="18"/>
      <c r="E120" s="18"/>
      <c r="F120" s="18"/>
      <c r="G120" s="18"/>
      <c r="H120" s="18"/>
      <c r="I120" s="18"/>
      <c r="J120" s="18"/>
    </row>
    <row r="121" spans="1:10" x14ac:dyDescent="0.25">
      <c r="A121" s="71">
        <v>11</v>
      </c>
      <c r="B121" s="31"/>
      <c r="C121" s="18"/>
      <c r="D121" s="18"/>
      <c r="E121" s="18"/>
      <c r="F121" s="18"/>
      <c r="G121" s="18"/>
      <c r="H121" s="18"/>
      <c r="I121" s="18"/>
      <c r="J121" s="18"/>
    </row>
    <row r="122" spans="1:10" x14ac:dyDescent="0.25">
      <c r="A122" s="71">
        <v>12</v>
      </c>
      <c r="B122" s="31"/>
      <c r="C122" s="18"/>
      <c r="D122" s="18"/>
      <c r="E122" s="18"/>
      <c r="F122" s="18"/>
      <c r="G122" s="18"/>
      <c r="H122" s="18"/>
      <c r="I122" s="18"/>
      <c r="J122" s="18"/>
    </row>
    <row r="123" spans="1:10" x14ac:dyDescent="0.25">
      <c r="A123" s="71">
        <v>13</v>
      </c>
      <c r="B123" s="31"/>
      <c r="C123" s="18"/>
      <c r="D123" s="18"/>
      <c r="E123" s="18"/>
      <c r="F123" s="18"/>
      <c r="G123" s="18"/>
      <c r="H123" s="18"/>
      <c r="I123" s="18"/>
      <c r="J123" s="18"/>
    </row>
    <row r="124" spans="1:10" x14ac:dyDescent="0.25">
      <c r="A124" s="71">
        <v>14</v>
      </c>
      <c r="B124" s="31"/>
      <c r="C124" s="18"/>
      <c r="D124" s="18"/>
      <c r="E124" s="18"/>
      <c r="F124" s="18"/>
      <c r="G124" s="18"/>
      <c r="H124" s="18"/>
      <c r="I124" s="18"/>
      <c r="J124" s="18"/>
    </row>
    <row r="125" spans="1:10" x14ac:dyDescent="0.25">
      <c r="A125" s="71">
        <v>15</v>
      </c>
      <c r="B125" s="31"/>
      <c r="C125" s="18"/>
      <c r="D125" s="18"/>
      <c r="E125" s="18"/>
      <c r="F125" s="18"/>
      <c r="G125" s="18"/>
      <c r="H125" s="18"/>
      <c r="I125" s="18"/>
      <c r="J125" s="18"/>
    </row>
    <row r="126" spans="1:10" x14ac:dyDescent="0.25">
      <c r="A126" s="71">
        <v>16</v>
      </c>
      <c r="B126" s="31"/>
      <c r="C126" s="18"/>
      <c r="D126" s="18"/>
      <c r="E126" s="18"/>
      <c r="F126" s="18"/>
      <c r="G126" s="18"/>
      <c r="H126" s="18"/>
      <c r="I126" s="18"/>
      <c r="J126" s="18"/>
    </row>
    <row r="127" spans="1:10" x14ac:dyDescent="0.25">
      <c r="A127" s="71">
        <v>17</v>
      </c>
      <c r="B127" s="31"/>
      <c r="C127" s="18"/>
      <c r="D127" s="18"/>
      <c r="E127" s="18"/>
      <c r="F127" s="18"/>
      <c r="G127" s="18"/>
      <c r="H127" s="18"/>
      <c r="I127" s="18"/>
      <c r="J127" s="18"/>
    </row>
    <row r="128" spans="1:10" x14ac:dyDescent="0.25">
      <c r="A128" s="71">
        <v>18</v>
      </c>
      <c r="B128" s="31"/>
      <c r="C128" s="18"/>
      <c r="D128" s="18"/>
      <c r="E128" s="18"/>
      <c r="F128" s="18"/>
      <c r="G128" s="18"/>
      <c r="H128" s="18"/>
      <c r="I128" s="18"/>
      <c r="J128" s="18"/>
    </row>
    <row r="129" spans="1:16" x14ac:dyDescent="0.25">
      <c r="A129" s="71">
        <v>19</v>
      </c>
      <c r="B129" s="31"/>
      <c r="C129" s="18"/>
      <c r="D129" s="18"/>
      <c r="E129" s="18"/>
      <c r="F129" s="18"/>
      <c r="G129" s="18"/>
      <c r="H129" s="18"/>
      <c r="I129" s="18"/>
      <c r="J129" s="18"/>
    </row>
    <row r="130" spans="1:16" x14ac:dyDescent="0.25">
      <c r="A130" s="71">
        <v>20</v>
      </c>
      <c r="B130" s="31"/>
      <c r="C130" s="18"/>
      <c r="D130" s="18"/>
      <c r="E130" s="18"/>
      <c r="F130" s="18"/>
      <c r="G130" s="18"/>
      <c r="H130" s="18"/>
      <c r="I130" s="18"/>
      <c r="J130" s="18"/>
    </row>
    <row r="131" spans="1:16" s="18" customFormat="1" x14ac:dyDescent="0.25">
      <c r="A131" s="15"/>
      <c r="B131" s="15"/>
    </row>
    <row r="132" spans="1:16" s="18" customFormat="1" x14ac:dyDescent="0.25">
      <c r="A132" s="63" t="s">
        <v>85</v>
      </c>
      <c r="B132" s="15"/>
    </row>
    <row r="133" spans="1:16" x14ac:dyDescent="0.25">
      <c r="A133" s="37" t="s">
        <v>84</v>
      </c>
      <c r="B133" s="18"/>
      <c r="C133" s="18"/>
      <c r="D133" s="18"/>
      <c r="E133" s="18"/>
      <c r="F133" s="18"/>
      <c r="G133" s="18"/>
      <c r="H133" s="18"/>
      <c r="I133" s="18"/>
      <c r="J133" s="18"/>
    </row>
    <row r="134" spans="1:16" s="72" customFormat="1" ht="16.5" customHeight="1" x14ac:dyDescent="0.25">
      <c r="A134" s="54"/>
    </row>
    <row r="135" spans="1:16" s="72" customFormat="1" x14ac:dyDescent="0.25">
      <c r="A135" s="84" t="s">
        <v>131</v>
      </c>
    </row>
    <row r="136" spans="1:16" s="72" customFormat="1" ht="16.5" customHeight="1" x14ac:dyDescent="0.25">
      <c r="A136" s="54"/>
    </row>
    <row r="137" spans="1:16" ht="63.75" customHeight="1" x14ac:dyDescent="0.25">
      <c r="A137" s="78" t="s">
        <v>130</v>
      </c>
      <c r="B137" s="45" t="s">
        <v>113</v>
      </c>
      <c r="C137" s="78" t="s">
        <v>56</v>
      </c>
      <c r="D137" s="78" t="s">
        <v>57</v>
      </c>
      <c r="E137" s="78" t="s">
        <v>58</v>
      </c>
      <c r="F137" s="79" t="s">
        <v>128</v>
      </c>
      <c r="G137" s="79" t="s">
        <v>129</v>
      </c>
      <c r="H137" s="78" t="s">
        <v>67</v>
      </c>
      <c r="I137" s="47" t="s">
        <v>79</v>
      </c>
      <c r="J137" s="72"/>
      <c r="K137" s="137" t="s">
        <v>80</v>
      </c>
      <c r="L137" s="138"/>
      <c r="M137" s="138"/>
      <c r="N137" s="138"/>
      <c r="O137" s="138"/>
      <c r="P137" s="139"/>
    </row>
    <row r="138" spans="1:16" x14ac:dyDescent="0.25">
      <c r="A138" s="46" t="s">
        <v>59</v>
      </c>
      <c r="B138" s="46" t="s">
        <v>114</v>
      </c>
      <c r="C138" s="46" t="s">
        <v>60</v>
      </c>
      <c r="D138" s="46" t="s">
        <v>60</v>
      </c>
      <c r="E138" s="46" t="s">
        <v>60</v>
      </c>
      <c r="F138" s="48" t="s">
        <v>61</v>
      </c>
      <c r="G138" s="48" t="s">
        <v>61</v>
      </c>
      <c r="H138" s="46" t="s">
        <v>60</v>
      </c>
      <c r="I138" s="48" t="s">
        <v>60</v>
      </c>
      <c r="J138" s="72"/>
      <c r="K138" s="72"/>
      <c r="L138" s="72"/>
      <c r="M138" s="72"/>
      <c r="N138" s="72"/>
      <c r="O138" s="72"/>
      <c r="P138" s="72"/>
    </row>
    <row r="139" spans="1:16" x14ac:dyDescent="0.25">
      <c r="A139" s="71">
        <v>0</v>
      </c>
      <c r="B139" s="55"/>
      <c r="C139" s="55"/>
      <c r="D139" s="55"/>
      <c r="E139" s="55"/>
      <c r="F139" s="55"/>
      <c r="G139" s="55"/>
      <c r="H139" s="55"/>
      <c r="I139" s="55"/>
      <c r="J139" s="72"/>
      <c r="K139" s="72"/>
      <c r="L139" s="72"/>
      <c r="M139" s="72"/>
      <c r="N139" s="72"/>
      <c r="O139" s="72"/>
      <c r="P139" s="72"/>
    </row>
    <row r="140" spans="1:16" x14ac:dyDescent="0.25">
      <c r="A140" s="71">
        <v>1</v>
      </c>
      <c r="B140" s="55"/>
      <c r="C140" s="55"/>
      <c r="D140" s="55"/>
      <c r="E140" s="55"/>
      <c r="F140" s="55"/>
      <c r="G140" s="55"/>
      <c r="H140" s="55"/>
      <c r="I140" s="55"/>
      <c r="J140" s="72"/>
      <c r="K140" s="72"/>
      <c r="L140" s="72"/>
      <c r="M140" s="72"/>
      <c r="N140" s="72"/>
      <c r="O140" s="72"/>
      <c r="P140" s="72"/>
    </row>
    <row r="141" spans="1:16" x14ac:dyDescent="0.25">
      <c r="A141" s="71">
        <v>2</v>
      </c>
      <c r="B141" s="55"/>
      <c r="C141" s="55"/>
      <c r="D141" s="55"/>
      <c r="E141" s="55"/>
      <c r="F141" s="55"/>
      <c r="G141" s="55"/>
      <c r="H141" s="55"/>
      <c r="I141" s="55"/>
      <c r="J141" s="72"/>
      <c r="K141" s="72"/>
      <c r="L141" s="72"/>
      <c r="M141" s="72"/>
      <c r="N141" s="72"/>
      <c r="O141" s="72"/>
      <c r="P141" s="72"/>
    </row>
    <row r="142" spans="1:16" x14ac:dyDescent="0.25">
      <c r="A142" s="71">
        <v>3</v>
      </c>
      <c r="B142" s="55"/>
      <c r="C142" s="55"/>
      <c r="D142" s="55"/>
      <c r="E142" s="55"/>
      <c r="F142" s="55"/>
      <c r="G142" s="55"/>
      <c r="H142" s="55"/>
      <c r="I142" s="55"/>
      <c r="J142" s="72"/>
      <c r="K142" s="72"/>
      <c r="L142" s="72"/>
      <c r="M142" s="72"/>
      <c r="N142" s="72"/>
      <c r="O142" s="72"/>
      <c r="P142" s="72"/>
    </row>
    <row r="143" spans="1:16" x14ac:dyDescent="0.25">
      <c r="A143" s="71">
        <v>4</v>
      </c>
      <c r="B143" s="55"/>
      <c r="C143" s="55"/>
      <c r="D143" s="55"/>
      <c r="E143" s="55"/>
      <c r="F143" s="55"/>
      <c r="G143" s="55"/>
      <c r="H143" s="55"/>
      <c r="I143" s="55"/>
      <c r="J143" s="72"/>
      <c r="K143" s="72"/>
      <c r="L143" s="72"/>
      <c r="M143" s="72"/>
      <c r="N143" s="72"/>
      <c r="O143" s="72"/>
      <c r="P143" s="72"/>
    </row>
    <row r="144" spans="1:16" x14ac:dyDescent="0.25">
      <c r="A144" s="71">
        <v>5</v>
      </c>
      <c r="B144" s="55"/>
      <c r="C144" s="55"/>
      <c r="D144" s="55"/>
      <c r="E144" s="55"/>
      <c r="F144" s="55"/>
      <c r="G144" s="55"/>
      <c r="H144" s="55"/>
      <c r="I144" s="55"/>
      <c r="J144" s="72"/>
      <c r="K144" s="72"/>
      <c r="L144" s="72"/>
      <c r="M144" s="72"/>
      <c r="N144" s="72"/>
      <c r="O144" s="72"/>
      <c r="P144" s="72"/>
    </row>
    <row r="145" spans="1:16" x14ac:dyDescent="0.25">
      <c r="A145" s="71">
        <v>6</v>
      </c>
      <c r="B145" s="55"/>
      <c r="C145" s="55"/>
      <c r="D145" s="55"/>
      <c r="E145" s="55"/>
      <c r="F145" s="55"/>
      <c r="G145" s="55"/>
      <c r="H145" s="55"/>
      <c r="I145" s="55"/>
      <c r="J145" s="72"/>
      <c r="K145" s="72"/>
      <c r="L145" s="72"/>
      <c r="M145" s="72"/>
      <c r="N145" s="72"/>
      <c r="O145" s="72"/>
      <c r="P145" s="72"/>
    </row>
    <row r="146" spans="1:16" x14ac:dyDescent="0.25">
      <c r="A146" s="71">
        <v>7</v>
      </c>
      <c r="B146" s="55"/>
      <c r="C146" s="55"/>
      <c r="D146" s="55"/>
      <c r="E146" s="55"/>
      <c r="F146" s="55"/>
      <c r="G146" s="55"/>
      <c r="H146" s="55"/>
      <c r="I146" s="55"/>
      <c r="J146" s="72"/>
      <c r="K146" s="72"/>
      <c r="L146" s="72"/>
      <c r="M146" s="72"/>
      <c r="N146" s="72"/>
      <c r="O146" s="72"/>
      <c r="P146" s="72"/>
    </row>
    <row r="147" spans="1:16" x14ac:dyDescent="0.25">
      <c r="A147" s="71">
        <v>8</v>
      </c>
      <c r="B147" s="55"/>
      <c r="C147" s="55"/>
      <c r="D147" s="55"/>
      <c r="E147" s="55"/>
      <c r="F147" s="55"/>
      <c r="G147" s="55"/>
      <c r="H147" s="55"/>
      <c r="I147" s="55"/>
      <c r="J147" s="72"/>
      <c r="K147" s="72"/>
      <c r="L147" s="72"/>
      <c r="M147" s="72"/>
      <c r="N147" s="72"/>
      <c r="O147" s="72"/>
      <c r="P147" s="72"/>
    </row>
    <row r="148" spans="1:16" x14ac:dyDescent="0.25">
      <c r="A148" s="71">
        <v>9</v>
      </c>
      <c r="B148" s="55"/>
      <c r="C148" s="55"/>
      <c r="D148" s="55"/>
      <c r="E148" s="55"/>
      <c r="F148" s="55"/>
      <c r="G148" s="55"/>
      <c r="H148" s="55"/>
      <c r="I148" s="55"/>
      <c r="J148" s="72"/>
      <c r="K148" s="72"/>
      <c r="L148" s="72"/>
      <c r="M148" s="72"/>
      <c r="N148" s="72"/>
      <c r="O148" s="72"/>
      <c r="P148" s="72"/>
    </row>
    <row r="149" spans="1:16" x14ac:dyDescent="0.25">
      <c r="A149" s="71">
        <v>10</v>
      </c>
      <c r="B149" s="55"/>
      <c r="C149" s="55"/>
      <c r="D149" s="55"/>
      <c r="E149" s="55"/>
      <c r="F149" s="55"/>
      <c r="G149" s="55"/>
      <c r="H149" s="55"/>
      <c r="I149" s="55"/>
      <c r="J149" s="72"/>
      <c r="K149" s="72"/>
      <c r="L149" s="72"/>
      <c r="M149" s="72"/>
      <c r="N149" s="72"/>
      <c r="O149" s="72"/>
      <c r="P149" s="72"/>
    </row>
    <row r="150" spans="1:16" x14ac:dyDescent="0.25">
      <c r="A150" s="71">
        <v>11</v>
      </c>
      <c r="B150" s="55"/>
      <c r="C150" s="55"/>
      <c r="D150" s="55"/>
      <c r="E150" s="55"/>
      <c r="F150" s="55"/>
      <c r="G150" s="55"/>
      <c r="H150" s="55"/>
      <c r="I150" s="55"/>
      <c r="J150" s="72"/>
      <c r="K150" s="72"/>
      <c r="L150" s="72"/>
      <c r="M150" s="72"/>
      <c r="N150" s="72"/>
      <c r="O150" s="72"/>
      <c r="P150" s="72"/>
    </row>
    <row r="151" spans="1:16" x14ac:dyDescent="0.25">
      <c r="A151" s="71">
        <v>12</v>
      </c>
      <c r="B151" s="55"/>
      <c r="C151" s="55"/>
      <c r="D151" s="55"/>
      <c r="E151" s="55"/>
      <c r="F151" s="55"/>
      <c r="G151" s="55"/>
      <c r="H151" s="55"/>
      <c r="I151" s="55"/>
      <c r="J151" s="72"/>
      <c r="K151" s="72"/>
      <c r="L151" s="72"/>
      <c r="M151" s="72"/>
      <c r="N151" s="72"/>
      <c r="O151" s="72"/>
      <c r="P151" s="72"/>
    </row>
    <row r="152" spans="1:16" x14ac:dyDescent="0.25">
      <c r="A152" s="71">
        <v>13</v>
      </c>
      <c r="B152" s="55"/>
      <c r="C152" s="55"/>
      <c r="D152" s="55"/>
      <c r="E152" s="55"/>
      <c r="F152" s="55"/>
      <c r="G152" s="55"/>
      <c r="H152" s="55"/>
      <c r="I152" s="55"/>
      <c r="J152" s="72"/>
      <c r="K152" s="72"/>
      <c r="L152" s="72"/>
      <c r="M152" s="72"/>
      <c r="N152" s="72"/>
      <c r="O152" s="72"/>
      <c r="P152" s="72"/>
    </row>
    <row r="153" spans="1:16" x14ac:dyDescent="0.25">
      <c r="A153" s="71">
        <v>14</v>
      </c>
      <c r="B153" s="55"/>
      <c r="C153" s="55"/>
      <c r="D153" s="55"/>
      <c r="E153" s="55"/>
      <c r="F153" s="55"/>
      <c r="G153" s="55"/>
      <c r="H153" s="55"/>
      <c r="I153" s="55"/>
      <c r="J153" s="72"/>
      <c r="K153" s="72"/>
      <c r="L153" s="72"/>
      <c r="M153" s="72"/>
      <c r="N153" s="72"/>
      <c r="O153" s="72"/>
      <c r="P153" s="72"/>
    </row>
    <row r="154" spans="1:16" x14ac:dyDescent="0.25">
      <c r="A154" s="71">
        <v>15</v>
      </c>
      <c r="B154" s="55"/>
      <c r="C154" s="55"/>
      <c r="D154" s="55"/>
      <c r="E154" s="55"/>
      <c r="F154" s="55"/>
      <c r="G154" s="55"/>
      <c r="H154" s="55"/>
      <c r="I154" s="55"/>
      <c r="J154" s="72"/>
      <c r="K154" s="72"/>
      <c r="L154" s="72"/>
      <c r="M154" s="72"/>
      <c r="N154" s="72"/>
      <c r="O154" s="72"/>
      <c r="P154" s="72"/>
    </row>
    <row r="155" spans="1:16" x14ac:dyDescent="0.25">
      <c r="A155" s="71">
        <v>16</v>
      </c>
      <c r="B155" s="55"/>
      <c r="C155" s="55"/>
      <c r="D155" s="55"/>
      <c r="E155" s="55"/>
      <c r="F155" s="55"/>
      <c r="G155" s="55"/>
      <c r="H155" s="55"/>
      <c r="I155" s="55"/>
      <c r="J155" s="72"/>
      <c r="K155" s="72"/>
      <c r="L155" s="72"/>
      <c r="M155" s="72"/>
      <c r="N155" s="72"/>
      <c r="O155" s="72"/>
      <c r="P155" s="72"/>
    </row>
    <row r="156" spans="1:16" x14ac:dyDescent="0.25">
      <c r="A156" s="71">
        <v>17</v>
      </c>
      <c r="B156" s="55"/>
      <c r="C156" s="55"/>
      <c r="D156" s="55"/>
      <c r="E156" s="55"/>
      <c r="F156" s="55"/>
      <c r="G156" s="55"/>
      <c r="H156" s="55"/>
      <c r="I156" s="55"/>
      <c r="J156" s="72"/>
      <c r="K156" s="72"/>
      <c r="L156" s="72"/>
      <c r="M156" s="72"/>
      <c r="N156" s="72"/>
      <c r="O156" s="72"/>
      <c r="P156" s="72"/>
    </row>
    <row r="157" spans="1:16" x14ac:dyDescent="0.25">
      <c r="A157" s="71">
        <v>18</v>
      </c>
      <c r="B157" s="55"/>
      <c r="C157" s="55"/>
      <c r="D157" s="55"/>
      <c r="E157" s="55"/>
      <c r="F157" s="55"/>
      <c r="G157" s="55"/>
      <c r="H157" s="55"/>
      <c r="I157" s="55"/>
      <c r="J157" s="72"/>
      <c r="K157" s="72"/>
      <c r="L157" s="72"/>
      <c r="M157" s="72"/>
      <c r="N157" s="72"/>
      <c r="O157" s="72"/>
      <c r="P157" s="72"/>
    </row>
    <row r="158" spans="1:16" x14ac:dyDescent="0.25">
      <c r="A158" s="71">
        <v>19</v>
      </c>
      <c r="B158" s="55"/>
      <c r="C158" s="55"/>
      <c r="D158" s="55"/>
      <c r="E158" s="55"/>
      <c r="F158" s="55"/>
      <c r="G158" s="55"/>
      <c r="H158" s="55"/>
      <c r="I158" s="55"/>
      <c r="J158" s="72"/>
      <c r="K158" s="72"/>
      <c r="L158" s="72"/>
      <c r="M158" s="72"/>
      <c r="N158" s="72"/>
      <c r="O158" s="72"/>
      <c r="P158" s="72"/>
    </row>
    <row r="159" spans="1:16" x14ac:dyDescent="0.25">
      <c r="A159" s="71">
        <v>20</v>
      </c>
      <c r="B159" s="55"/>
      <c r="C159" s="55"/>
      <c r="D159" s="55"/>
      <c r="E159" s="55"/>
      <c r="F159" s="55"/>
      <c r="G159" s="55"/>
      <c r="H159" s="55"/>
      <c r="I159" s="55"/>
      <c r="J159" s="72"/>
      <c r="K159" s="72"/>
      <c r="L159" s="72"/>
      <c r="M159" s="72"/>
      <c r="N159" s="72"/>
      <c r="O159" s="72"/>
      <c r="P159" s="72"/>
    </row>
    <row r="160" spans="1:16" x14ac:dyDescent="0.25">
      <c r="A160" s="71">
        <v>21</v>
      </c>
      <c r="B160" s="55"/>
      <c r="C160" s="55"/>
      <c r="D160" s="55"/>
      <c r="E160" s="55"/>
      <c r="F160" s="55"/>
      <c r="G160" s="55"/>
      <c r="H160" s="55"/>
      <c r="I160" s="55"/>
      <c r="J160" s="72"/>
      <c r="K160" s="72"/>
      <c r="L160" s="72"/>
      <c r="M160" s="72"/>
      <c r="N160" s="72"/>
      <c r="O160" s="72"/>
      <c r="P160" s="72"/>
    </row>
    <row r="161" spans="1:16" x14ac:dyDescent="0.25">
      <c r="A161" s="71">
        <v>22</v>
      </c>
      <c r="B161" s="55"/>
      <c r="C161" s="55"/>
      <c r="D161" s="55"/>
      <c r="E161" s="55"/>
      <c r="F161" s="55"/>
      <c r="G161" s="55"/>
      <c r="H161" s="55"/>
      <c r="I161" s="55"/>
      <c r="J161" s="72"/>
      <c r="K161" s="72"/>
      <c r="L161" s="72"/>
      <c r="M161" s="72"/>
      <c r="N161" s="72"/>
      <c r="O161" s="72"/>
      <c r="P161" s="72"/>
    </row>
    <row r="162" spans="1:16" x14ac:dyDescent="0.25">
      <c r="A162" s="71">
        <v>23</v>
      </c>
      <c r="B162" s="55"/>
      <c r="C162" s="55"/>
      <c r="D162" s="55"/>
      <c r="E162" s="55"/>
      <c r="F162" s="55"/>
      <c r="G162" s="55"/>
      <c r="H162" s="55"/>
      <c r="I162" s="55"/>
      <c r="J162" s="72"/>
      <c r="K162" s="72"/>
      <c r="L162" s="72"/>
      <c r="M162" s="72"/>
      <c r="N162" s="72"/>
      <c r="O162" s="72"/>
      <c r="P162" s="72"/>
    </row>
    <row r="163" spans="1:16" x14ac:dyDescent="0.25">
      <c r="A163" s="71">
        <v>24</v>
      </c>
      <c r="B163" s="55"/>
      <c r="C163" s="55"/>
      <c r="D163" s="55"/>
      <c r="E163" s="55"/>
      <c r="F163" s="55"/>
      <c r="G163" s="55"/>
      <c r="H163" s="55"/>
      <c r="I163" s="55"/>
      <c r="J163" s="72"/>
      <c r="K163" s="72"/>
      <c r="L163" s="72"/>
      <c r="M163" s="72"/>
      <c r="N163" s="72"/>
      <c r="O163" s="72"/>
      <c r="P163" s="72"/>
    </row>
    <row r="164" spans="1:16" x14ac:dyDescent="0.25">
      <c r="A164" s="71">
        <v>25</v>
      </c>
      <c r="B164" s="55"/>
      <c r="C164" s="55"/>
      <c r="D164" s="55"/>
      <c r="E164" s="55"/>
      <c r="F164" s="55"/>
      <c r="G164" s="55"/>
      <c r="H164" s="55"/>
      <c r="I164" s="55"/>
      <c r="J164" s="72"/>
      <c r="K164" s="72"/>
      <c r="L164" s="72"/>
      <c r="M164" s="72"/>
      <c r="N164" s="72"/>
      <c r="O164" s="72"/>
      <c r="P164" s="72"/>
    </row>
    <row r="165" spans="1:16" x14ac:dyDescent="0.25">
      <c r="A165" s="71">
        <v>26</v>
      </c>
      <c r="B165" s="55"/>
      <c r="C165" s="55"/>
      <c r="D165" s="55"/>
      <c r="E165" s="55"/>
      <c r="F165" s="55"/>
      <c r="G165" s="55"/>
      <c r="H165" s="55"/>
      <c r="I165" s="55"/>
      <c r="J165" s="72"/>
      <c r="K165" s="72"/>
      <c r="L165" s="72"/>
      <c r="M165" s="72"/>
      <c r="N165" s="72"/>
      <c r="O165" s="72"/>
      <c r="P165" s="72"/>
    </row>
    <row r="166" spans="1:16" x14ac:dyDescent="0.25">
      <c r="A166" s="71">
        <v>27</v>
      </c>
      <c r="B166" s="55"/>
      <c r="C166" s="55"/>
      <c r="D166" s="55"/>
      <c r="E166" s="55"/>
      <c r="F166" s="55"/>
      <c r="G166" s="55"/>
      <c r="H166" s="55"/>
      <c r="I166" s="55"/>
      <c r="J166" s="72"/>
      <c r="K166" s="72"/>
      <c r="L166" s="72"/>
      <c r="M166" s="72"/>
      <c r="N166" s="72"/>
      <c r="O166" s="72"/>
      <c r="P166" s="72"/>
    </row>
    <row r="167" spans="1:16" x14ac:dyDescent="0.25">
      <c r="A167" s="71">
        <v>28</v>
      </c>
      <c r="B167" s="55"/>
      <c r="C167" s="55"/>
      <c r="D167" s="55"/>
      <c r="E167" s="55"/>
      <c r="F167" s="55"/>
      <c r="G167" s="55"/>
      <c r="H167" s="55"/>
      <c r="I167" s="55"/>
      <c r="J167" s="72"/>
      <c r="K167" s="72"/>
      <c r="L167" s="72"/>
      <c r="M167" s="72"/>
      <c r="N167" s="72"/>
      <c r="O167" s="72"/>
      <c r="P167" s="72"/>
    </row>
    <row r="168" spans="1:16" x14ac:dyDescent="0.25">
      <c r="A168" s="71">
        <v>29</v>
      </c>
      <c r="B168" s="55"/>
      <c r="C168" s="55"/>
      <c r="D168" s="55"/>
      <c r="E168" s="55"/>
      <c r="F168" s="55"/>
      <c r="G168" s="55"/>
      <c r="H168" s="55"/>
      <c r="I168" s="55"/>
      <c r="J168" s="72"/>
      <c r="K168" s="72"/>
      <c r="L168" s="72"/>
      <c r="M168" s="72"/>
      <c r="N168" s="72"/>
      <c r="O168" s="72"/>
      <c r="P168" s="72"/>
    </row>
    <row r="169" spans="1:16" x14ac:dyDescent="0.25">
      <c r="A169" s="71">
        <v>30</v>
      </c>
      <c r="B169" s="55"/>
      <c r="C169" s="55"/>
      <c r="D169" s="55"/>
      <c r="E169" s="55"/>
      <c r="F169" s="55"/>
      <c r="G169" s="55"/>
      <c r="H169" s="55"/>
      <c r="I169" s="55"/>
      <c r="J169" s="72"/>
      <c r="K169" s="72"/>
      <c r="L169" s="72"/>
      <c r="M169" s="72"/>
      <c r="N169" s="72"/>
      <c r="O169" s="72"/>
      <c r="P169" s="72"/>
    </row>
    <row r="170" spans="1:16" x14ac:dyDescent="0.25">
      <c r="A170" s="71">
        <v>31</v>
      </c>
      <c r="B170" s="55"/>
      <c r="C170" s="55"/>
      <c r="D170" s="55"/>
      <c r="E170" s="55"/>
      <c r="F170" s="55"/>
      <c r="G170" s="55"/>
      <c r="H170" s="55"/>
      <c r="I170" s="55"/>
      <c r="J170" s="72"/>
      <c r="K170" s="72"/>
      <c r="L170" s="72"/>
      <c r="M170" s="72"/>
      <c r="N170" s="72"/>
      <c r="O170" s="72"/>
      <c r="P170" s="72"/>
    </row>
    <row r="171" spans="1:16" x14ac:dyDescent="0.25">
      <c r="A171" s="71">
        <v>32</v>
      </c>
      <c r="B171" s="55"/>
      <c r="C171" s="55"/>
      <c r="D171" s="55"/>
      <c r="E171" s="55"/>
      <c r="F171" s="55"/>
      <c r="G171" s="55"/>
      <c r="H171" s="55"/>
      <c r="I171" s="55"/>
      <c r="J171" s="72"/>
      <c r="K171" s="72"/>
      <c r="L171" s="72"/>
      <c r="M171" s="72"/>
      <c r="N171" s="72"/>
      <c r="O171" s="72"/>
      <c r="P171" s="72"/>
    </row>
    <row r="172" spans="1:16" x14ac:dyDescent="0.25">
      <c r="A172" s="71">
        <v>33</v>
      </c>
      <c r="B172" s="55"/>
      <c r="C172" s="55"/>
      <c r="D172" s="55"/>
      <c r="E172" s="55"/>
      <c r="F172" s="55"/>
      <c r="G172" s="55"/>
      <c r="H172" s="55"/>
      <c r="I172" s="55"/>
      <c r="J172" s="72"/>
      <c r="K172" s="72"/>
      <c r="L172" s="72"/>
      <c r="M172" s="72"/>
      <c r="N172" s="72"/>
      <c r="O172" s="72"/>
      <c r="P172" s="72"/>
    </row>
    <row r="173" spans="1:16" x14ac:dyDescent="0.25">
      <c r="A173" s="71">
        <v>34</v>
      </c>
      <c r="B173" s="55"/>
      <c r="C173" s="55"/>
      <c r="D173" s="55"/>
      <c r="E173" s="55"/>
      <c r="F173" s="55"/>
      <c r="G173" s="55"/>
      <c r="H173" s="55"/>
      <c r="I173" s="55"/>
      <c r="J173" s="72"/>
      <c r="K173" s="72"/>
      <c r="L173" s="72"/>
      <c r="M173" s="72"/>
      <c r="N173" s="72"/>
      <c r="O173" s="72"/>
      <c r="P173" s="72"/>
    </row>
    <row r="174" spans="1:16" x14ac:dyDescent="0.25">
      <c r="A174" s="75"/>
      <c r="B174" s="18"/>
      <c r="C174" s="18"/>
      <c r="D174" s="18"/>
      <c r="E174" s="18"/>
      <c r="F174" s="18"/>
      <c r="G174" s="18"/>
      <c r="H174" s="18"/>
      <c r="I174" s="18"/>
      <c r="J174" s="18"/>
    </row>
    <row r="175" spans="1:16" x14ac:dyDescent="0.25">
      <c r="A175" s="18"/>
      <c r="B175" s="18"/>
      <c r="C175" s="18"/>
      <c r="D175" s="18"/>
      <c r="E175" s="18"/>
      <c r="F175" s="18"/>
      <c r="G175" s="18"/>
      <c r="H175" s="18"/>
      <c r="I175" s="18"/>
      <c r="J175" s="18"/>
    </row>
    <row r="176" spans="1:16" x14ac:dyDescent="0.25">
      <c r="A176" s="18"/>
      <c r="B176" s="18"/>
      <c r="C176" s="18"/>
      <c r="D176" s="18"/>
      <c r="E176" s="18"/>
      <c r="F176" s="18"/>
      <c r="G176" s="18"/>
      <c r="H176" s="18"/>
      <c r="I176" s="18"/>
      <c r="J176" s="18"/>
    </row>
    <row r="177" spans="1:10" x14ac:dyDescent="0.25">
      <c r="A177" s="18"/>
      <c r="B177" s="18"/>
      <c r="C177" s="18"/>
      <c r="D177" s="18"/>
      <c r="E177" s="18"/>
      <c r="F177" s="18"/>
      <c r="G177" s="18"/>
      <c r="H177" s="18"/>
      <c r="I177" s="18"/>
      <c r="J177" s="18"/>
    </row>
    <row r="178" spans="1:10" x14ac:dyDescent="0.25">
      <c r="A178" s="18"/>
      <c r="B178" s="18"/>
      <c r="C178" s="18"/>
      <c r="D178" s="18"/>
      <c r="E178" s="18"/>
      <c r="F178" s="18"/>
      <c r="G178" s="18"/>
      <c r="H178" s="18"/>
      <c r="I178" s="18"/>
      <c r="J178" s="18"/>
    </row>
    <row r="179" spans="1:10" x14ac:dyDescent="0.25">
      <c r="A179" s="18"/>
      <c r="B179" s="18"/>
      <c r="C179" s="18"/>
      <c r="D179" s="18"/>
      <c r="E179" s="18"/>
      <c r="F179" s="18"/>
      <c r="G179" s="18"/>
      <c r="H179" s="18"/>
      <c r="I179" s="18"/>
      <c r="J179" s="18"/>
    </row>
    <row r="180" spans="1:10" x14ac:dyDescent="0.25">
      <c r="A180" s="18"/>
      <c r="B180" s="18"/>
      <c r="C180" s="18"/>
      <c r="D180" s="18"/>
      <c r="E180" s="18"/>
      <c r="F180" s="18"/>
      <c r="G180" s="18"/>
      <c r="H180" s="18"/>
      <c r="I180" s="18"/>
      <c r="J180" s="18"/>
    </row>
    <row r="181" spans="1:10" x14ac:dyDescent="0.25">
      <c r="A181" s="18"/>
      <c r="B181" s="18"/>
      <c r="C181" s="18"/>
      <c r="D181" s="18"/>
      <c r="E181" s="18"/>
      <c r="F181" s="18"/>
      <c r="G181" s="18"/>
      <c r="H181" s="18"/>
      <c r="I181" s="18"/>
      <c r="J181" s="18"/>
    </row>
    <row r="182" spans="1:10" x14ac:dyDescent="0.25">
      <c r="A182" s="18"/>
      <c r="B182" s="18"/>
      <c r="C182" s="18"/>
      <c r="D182" s="18"/>
      <c r="E182" s="18"/>
      <c r="F182" s="18"/>
      <c r="G182" s="18"/>
      <c r="H182" s="18"/>
      <c r="I182" s="18"/>
      <c r="J182" s="18"/>
    </row>
    <row r="183" spans="1:10" x14ac:dyDescent="0.25">
      <c r="A183" s="18"/>
      <c r="B183" s="18"/>
      <c r="C183" s="18"/>
      <c r="D183" s="18"/>
      <c r="E183" s="18"/>
      <c r="F183" s="18"/>
      <c r="G183" s="18"/>
      <c r="H183" s="18"/>
      <c r="I183" s="18"/>
      <c r="J183" s="18"/>
    </row>
    <row r="184" spans="1:10" x14ac:dyDescent="0.25">
      <c r="A184" s="18"/>
      <c r="B184" s="18"/>
      <c r="C184" s="18"/>
      <c r="D184" s="18"/>
      <c r="E184" s="18"/>
      <c r="F184" s="18"/>
      <c r="G184" s="18"/>
      <c r="H184" s="18"/>
      <c r="I184" s="18"/>
      <c r="J184" s="18"/>
    </row>
    <row r="185" spans="1:10" x14ac:dyDescent="0.25">
      <c r="A185" s="18"/>
      <c r="B185" s="18"/>
      <c r="C185" s="18"/>
      <c r="D185" s="18"/>
      <c r="E185" s="18"/>
      <c r="F185" s="18"/>
      <c r="G185" s="18"/>
      <c r="H185" s="18"/>
      <c r="I185" s="18"/>
      <c r="J185" s="18"/>
    </row>
    <row r="186" spans="1:10" x14ac:dyDescent="0.25">
      <c r="A186" s="18"/>
      <c r="B186" s="18"/>
      <c r="C186" s="18"/>
      <c r="D186" s="18"/>
      <c r="E186" s="18"/>
      <c r="F186" s="18"/>
      <c r="G186" s="18"/>
      <c r="H186" s="18"/>
      <c r="I186" s="18"/>
      <c r="J186" s="18"/>
    </row>
    <row r="187" spans="1:10" x14ac:dyDescent="0.25">
      <c r="A187" s="18"/>
      <c r="B187" s="18"/>
      <c r="C187" s="18"/>
      <c r="D187" s="18"/>
      <c r="E187" s="18"/>
      <c r="F187" s="18"/>
      <c r="G187" s="18"/>
      <c r="H187" s="18"/>
      <c r="I187" s="18"/>
      <c r="J187" s="18"/>
    </row>
    <row r="188" spans="1:10" x14ac:dyDescent="0.25">
      <c r="A188" s="18"/>
      <c r="B188" s="18"/>
      <c r="C188" s="18"/>
      <c r="D188" s="18"/>
      <c r="E188" s="18"/>
      <c r="F188" s="18"/>
      <c r="G188" s="18"/>
      <c r="H188" s="18"/>
      <c r="I188" s="18"/>
      <c r="J188" s="18"/>
    </row>
    <row r="189" spans="1:10" x14ac:dyDescent="0.25">
      <c r="A189" s="18"/>
      <c r="B189" s="18"/>
      <c r="C189" s="18"/>
      <c r="D189" s="18"/>
      <c r="E189" s="18"/>
      <c r="F189" s="18"/>
      <c r="G189" s="18"/>
      <c r="H189" s="18"/>
      <c r="I189" s="18"/>
      <c r="J189" s="18"/>
    </row>
    <row r="190" spans="1:10" x14ac:dyDescent="0.25">
      <c r="A190" s="18"/>
      <c r="B190" s="18"/>
      <c r="C190" s="18"/>
      <c r="D190" s="18"/>
      <c r="E190" s="18"/>
      <c r="F190" s="18"/>
      <c r="G190" s="18"/>
      <c r="H190" s="18"/>
      <c r="I190" s="18"/>
      <c r="J190" s="18"/>
    </row>
    <row r="191" spans="1:10" x14ac:dyDescent="0.25">
      <c r="A191" s="18"/>
      <c r="B191" s="18"/>
      <c r="C191" s="18"/>
      <c r="D191" s="18"/>
      <c r="E191" s="18"/>
      <c r="F191" s="18"/>
      <c r="G191" s="18"/>
      <c r="H191" s="18"/>
      <c r="I191" s="18"/>
      <c r="J191" s="18"/>
    </row>
    <row r="192" spans="1:10" x14ac:dyDescent="0.25">
      <c r="A192" s="18"/>
      <c r="B192" s="18"/>
      <c r="C192" s="18"/>
      <c r="D192" s="18"/>
      <c r="E192" s="18"/>
      <c r="F192" s="18"/>
      <c r="G192" s="18"/>
      <c r="H192" s="18"/>
      <c r="I192" s="18"/>
      <c r="J192" s="18"/>
    </row>
    <row r="193" spans="1:10" x14ac:dyDescent="0.25">
      <c r="A193" s="18"/>
      <c r="B193" s="18"/>
      <c r="C193" s="18"/>
      <c r="D193" s="18"/>
      <c r="E193" s="18"/>
      <c r="F193" s="18"/>
      <c r="G193" s="18"/>
      <c r="H193" s="18"/>
      <c r="I193" s="18"/>
      <c r="J193" s="18"/>
    </row>
    <row r="194" spans="1:10" x14ac:dyDescent="0.25">
      <c r="A194" s="18"/>
      <c r="B194" s="18"/>
      <c r="C194" s="18"/>
      <c r="D194" s="18"/>
      <c r="E194" s="18"/>
      <c r="F194" s="18"/>
      <c r="G194" s="18"/>
      <c r="H194" s="18"/>
      <c r="I194" s="18"/>
      <c r="J194" s="18"/>
    </row>
    <row r="195" spans="1:10" x14ac:dyDescent="0.25">
      <c r="A195" s="18"/>
      <c r="B195" s="18"/>
      <c r="C195" s="18"/>
      <c r="D195" s="18"/>
      <c r="E195" s="18"/>
      <c r="F195" s="18"/>
      <c r="G195" s="18"/>
      <c r="H195" s="18"/>
      <c r="I195" s="18"/>
      <c r="J195" s="18"/>
    </row>
    <row r="196" spans="1:10" x14ac:dyDescent="0.25">
      <c r="A196" s="18"/>
      <c r="B196" s="18"/>
      <c r="C196" s="18"/>
      <c r="D196" s="18"/>
      <c r="E196" s="18"/>
      <c r="F196" s="18"/>
      <c r="G196" s="18"/>
      <c r="H196" s="18"/>
      <c r="I196" s="18"/>
      <c r="J196" s="18"/>
    </row>
    <row r="197" spans="1:10" x14ac:dyDescent="0.25">
      <c r="A197" s="18"/>
      <c r="B197" s="18"/>
      <c r="C197" s="18"/>
      <c r="D197" s="18"/>
      <c r="E197" s="18"/>
      <c r="F197" s="18"/>
      <c r="G197" s="18"/>
      <c r="H197" s="18"/>
      <c r="I197" s="18"/>
      <c r="J197" s="18"/>
    </row>
    <row r="198" spans="1:10" x14ac:dyDescent="0.25">
      <c r="A198" s="18"/>
      <c r="B198" s="18"/>
      <c r="C198" s="18"/>
      <c r="D198" s="18"/>
      <c r="E198" s="18"/>
      <c r="F198" s="18"/>
      <c r="G198" s="18"/>
      <c r="H198" s="18"/>
      <c r="I198" s="18"/>
      <c r="J198" s="18"/>
    </row>
    <row r="199" spans="1:10" x14ac:dyDescent="0.25">
      <c r="A199" s="18"/>
      <c r="B199" s="18"/>
      <c r="C199" s="18"/>
      <c r="D199" s="18"/>
      <c r="E199" s="18"/>
      <c r="F199" s="18"/>
      <c r="G199" s="18"/>
      <c r="H199" s="18"/>
      <c r="I199" s="18"/>
      <c r="J199" s="18"/>
    </row>
    <row r="200" spans="1:10" x14ac:dyDescent="0.25">
      <c r="A200" s="18"/>
      <c r="B200" s="18"/>
      <c r="C200" s="18"/>
      <c r="D200" s="18"/>
      <c r="E200" s="18"/>
      <c r="F200" s="18"/>
      <c r="G200" s="18"/>
      <c r="H200" s="18"/>
      <c r="I200" s="18"/>
      <c r="J200" s="18"/>
    </row>
    <row r="201" spans="1:10" x14ac:dyDescent="0.25">
      <c r="A201" s="18"/>
      <c r="B201" s="18"/>
      <c r="C201" s="18"/>
      <c r="D201" s="18"/>
      <c r="E201" s="18"/>
      <c r="F201" s="18"/>
      <c r="G201" s="18"/>
      <c r="H201" s="18"/>
      <c r="I201" s="18"/>
      <c r="J201" s="18"/>
    </row>
    <row r="202" spans="1:10" x14ac:dyDescent="0.25">
      <c r="A202" s="18"/>
      <c r="B202" s="18"/>
      <c r="C202" s="18"/>
      <c r="D202" s="18"/>
      <c r="E202" s="18"/>
      <c r="F202" s="18"/>
      <c r="G202" s="18"/>
      <c r="H202" s="18"/>
      <c r="I202" s="18"/>
      <c r="J202" s="18"/>
    </row>
    <row r="203" spans="1:10" x14ac:dyDescent="0.25">
      <c r="A203" s="18"/>
      <c r="B203" s="18"/>
      <c r="C203" s="18"/>
      <c r="D203" s="18"/>
      <c r="E203" s="18"/>
      <c r="F203" s="18"/>
      <c r="G203" s="18"/>
      <c r="H203" s="18"/>
      <c r="I203" s="18"/>
      <c r="J203" s="18"/>
    </row>
    <row r="204" spans="1:10" x14ac:dyDescent="0.25">
      <c r="A204" s="18"/>
      <c r="B204" s="18"/>
      <c r="C204" s="18"/>
      <c r="D204" s="18"/>
      <c r="E204" s="18"/>
      <c r="F204" s="18"/>
      <c r="G204" s="18"/>
      <c r="H204" s="18"/>
      <c r="I204" s="18"/>
      <c r="J204" s="18"/>
    </row>
    <row r="205" spans="1:10" x14ac:dyDescent="0.25">
      <c r="A205" s="18"/>
      <c r="B205" s="18"/>
      <c r="C205" s="18"/>
      <c r="D205" s="18"/>
      <c r="E205" s="18"/>
      <c r="F205" s="18"/>
      <c r="G205" s="18"/>
      <c r="H205" s="18"/>
      <c r="I205" s="18"/>
      <c r="J205" s="18"/>
    </row>
    <row r="206" spans="1:10" x14ac:dyDescent="0.25">
      <c r="A206" s="18"/>
      <c r="B206" s="18"/>
      <c r="C206" s="18"/>
      <c r="D206" s="18"/>
      <c r="E206" s="18"/>
      <c r="F206" s="18"/>
      <c r="G206" s="18"/>
      <c r="H206" s="18"/>
      <c r="I206" s="18"/>
      <c r="J206" s="18"/>
    </row>
    <row r="207" spans="1:10" x14ac:dyDescent="0.25">
      <c r="A207" s="18"/>
      <c r="B207" s="18"/>
      <c r="C207" s="18"/>
      <c r="D207" s="18"/>
      <c r="E207" s="18"/>
      <c r="F207" s="18"/>
      <c r="G207" s="18"/>
      <c r="H207" s="18"/>
      <c r="I207" s="18"/>
      <c r="J207" s="18"/>
    </row>
    <row r="208" spans="1:10" x14ac:dyDescent="0.25">
      <c r="A208" s="18"/>
      <c r="B208" s="18"/>
      <c r="C208" s="18"/>
      <c r="D208" s="18"/>
      <c r="E208" s="18"/>
      <c r="F208" s="18"/>
      <c r="G208" s="18"/>
      <c r="H208" s="18"/>
      <c r="I208" s="18"/>
      <c r="J208" s="18"/>
    </row>
    <row r="209" spans="1:10" x14ac:dyDescent="0.25">
      <c r="A209" s="18"/>
      <c r="B209" s="18"/>
      <c r="C209" s="18"/>
      <c r="D209" s="18"/>
      <c r="E209" s="18"/>
      <c r="F209" s="18"/>
      <c r="G209" s="18"/>
      <c r="H209" s="18"/>
      <c r="I209" s="18"/>
      <c r="J209" s="18"/>
    </row>
    <row r="210" spans="1:10" x14ac:dyDescent="0.25">
      <c r="A210" s="18"/>
      <c r="B210" s="18"/>
      <c r="C210" s="18"/>
      <c r="D210" s="18"/>
      <c r="E210" s="18"/>
      <c r="F210" s="18"/>
      <c r="G210" s="18"/>
      <c r="H210" s="18"/>
      <c r="I210" s="18"/>
      <c r="J210" s="18"/>
    </row>
    <row r="211" spans="1:10" x14ac:dyDescent="0.25">
      <c r="A211" s="18"/>
      <c r="B211" s="18"/>
      <c r="C211" s="18"/>
      <c r="D211" s="18"/>
      <c r="E211" s="18"/>
      <c r="F211" s="18"/>
      <c r="G211" s="18"/>
      <c r="H211" s="18"/>
      <c r="I211" s="18"/>
      <c r="J211" s="18"/>
    </row>
    <row r="212" spans="1:10" x14ac:dyDescent="0.25">
      <c r="A212" s="18"/>
      <c r="B212" s="18"/>
      <c r="C212" s="18"/>
      <c r="D212" s="18"/>
      <c r="E212" s="18"/>
      <c r="F212" s="18"/>
      <c r="G212" s="18"/>
      <c r="H212" s="18"/>
      <c r="I212" s="18"/>
      <c r="J212" s="18"/>
    </row>
    <row r="213" spans="1:10" x14ac:dyDescent="0.25">
      <c r="A213" s="18"/>
      <c r="B213" s="18"/>
      <c r="C213" s="18"/>
      <c r="D213" s="18"/>
      <c r="E213" s="18"/>
      <c r="F213" s="18"/>
      <c r="G213" s="18"/>
      <c r="H213" s="18"/>
      <c r="I213" s="18"/>
      <c r="J213" s="18"/>
    </row>
    <row r="214" spans="1:10" x14ac:dyDescent="0.25">
      <c r="A214" s="18"/>
      <c r="B214" s="18"/>
      <c r="C214" s="18"/>
      <c r="D214" s="18"/>
      <c r="E214" s="18"/>
      <c r="F214" s="18"/>
      <c r="G214" s="18"/>
      <c r="H214" s="18"/>
      <c r="I214" s="18"/>
      <c r="J214" s="18"/>
    </row>
    <row r="215" spans="1:10" x14ac:dyDescent="0.25">
      <c r="A215" s="18"/>
      <c r="B215" s="18"/>
      <c r="C215" s="18"/>
      <c r="D215" s="18"/>
      <c r="E215" s="18"/>
      <c r="F215" s="18"/>
      <c r="G215" s="18"/>
      <c r="H215" s="18"/>
      <c r="I215" s="18"/>
      <c r="J215" s="18"/>
    </row>
    <row r="216" spans="1:10" x14ac:dyDescent="0.25">
      <c r="A216" s="18"/>
      <c r="B216" s="18"/>
      <c r="C216" s="18"/>
      <c r="D216" s="18"/>
      <c r="E216" s="18"/>
      <c r="F216" s="18"/>
      <c r="G216" s="18"/>
      <c r="H216" s="18"/>
      <c r="I216" s="18"/>
      <c r="J216" s="18"/>
    </row>
    <row r="217" spans="1:10" x14ac:dyDescent="0.25">
      <c r="A217" s="18"/>
      <c r="B217" s="18"/>
      <c r="C217" s="18"/>
      <c r="D217" s="18"/>
      <c r="E217" s="18"/>
      <c r="F217" s="18"/>
      <c r="G217" s="18"/>
      <c r="H217" s="18"/>
      <c r="I217" s="18"/>
      <c r="J217" s="18"/>
    </row>
    <row r="218" spans="1:10" x14ac:dyDescent="0.25">
      <c r="A218" s="18"/>
      <c r="B218" s="18"/>
      <c r="C218" s="18"/>
      <c r="D218" s="18"/>
      <c r="E218" s="18"/>
      <c r="F218" s="18"/>
      <c r="G218" s="18"/>
      <c r="H218" s="18"/>
      <c r="I218" s="18"/>
      <c r="J218" s="18"/>
    </row>
    <row r="219" spans="1:10" x14ac:dyDescent="0.25">
      <c r="A219" s="18"/>
      <c r="B219" s="18"/>
      <c r="C219" s="18"/>
      <c r="D219" s="18"/>
      <c r="E219" s="18"/>
      <c r="F219" s="18"/>
      <c r="G219" s="18"/>
      <c r="H219" s="18"/>
      <c r="I219" s="18"/>
      <c r="J219" s="18"/>
    </row>
    <row r="220" spans="1:10" x14ac:dyDescent="0.25">
      <c r="A220" s="18"/>
      <c r="B220" s="18"/>
      <c r="C220" s="18"/>
      <c r="D220" s="18"/>
      <c r="E220" s="18"/>
      <c r="F220" s="18"/>
      <c r="G220" s="18"/>
      <c r="H220" s="18"/>
      <c r="I220" s="18"/>
      <c r="J220" s="18"/>
    </row>
    <row r="221" spans="1:10" x14ac:dyDescent="0.25">
      <c r="A221" s="18"/>
      <c r="B221" s="18"/>
      <c r="C221" s="18"/>
      <c r="D221" s="18"/>
      <c r="E221" s="18"/>
      <c r="F221" s="18"/>
      <c r="G221" s="18"/>
      <c r="H221" s="18"/>
      <c r="I221" s="18"/>
      <c r="J221" s="18"/>
    </row>
    <row r="222" spans="1:10" x14ac:dyDescent="0.25">
      <c r="A222" s="18"/>
      <c r="B222" s="18"/>
      <c r="C222" s="18"/>
      <c r="D222" s="18"/>
      <c r="E222" s="18"/>
      <c r="F222" s="18"/>
      <c r="G222" s="18"/>
      <c r="H222" s="18"/>
      <c r="I222" s="18"/>
      <c r="J222" s="18"/>
    </row>
    <row r="223" spans="1:10" x14ac:dyDescent="0.25">
      <c r="A223" s="18"/>
      <c r="B223" s="18"/>
      <c r="C223" s="18"/>
      <c r="D223" s="18"/>
      <c r="E223" s="18"/>
      <c r="F223" s="18"/>
      <c r="G223" s="18"/>
      <c r="H223" s="18"/>
      <c r="I223" s="18"/>
      <c r="J223" s="18"/>
    </row>
    <row r="224" spans="1:10" x14ac:dyDescent="0.25">
      <c r="A224" s="18"/>
      <c r="B224" s="18"/>
      <c r="C224" s="18"/>
      <c r="D224" s="18"/>
      <c r="E224" s="18"/>
      <c r="F224" s="18"/>
      <c r="G224" s="18"/>
      <c r="H224" s="18"/>
      <c r="I224" s="18"/>
      <c r="J224" s="18"/>
    </row>
    <row r="225" spans="1:10" x14ac:dyDescent="0.25">
      <c r="A225" s="18"/>
      <c r="B225" s="18"/>
      <c r="C225" s="18"/>
      <c r="D225" s="18"/>
      <c r="E225" s="18"/>
      <c r="F225" s="18"/>
      <c r="G225" s="18"/>
      <c r="H225" s="18"/>
      <c r="I225" s="18"/>
      <c r="J225" s="18"/>
    </row>
    <row r="226" spans="1:10" x14ac:dyDescent="0.25">
      <c r="A226" s="18"/>
      <c r="B226" s="18"/>
      <c r="C226" s="18"/>
      <c r="D226" s="18"/>
      <c r="E226" s="18"/>
      <c r="F226" s="18"/>
      <c r="G226" s="18"/>
      <c r="H226" s="18"/>
      <c r="I226" s="18"/>
      <c r="J226" s="18"/>
    </row>
    <row r="227" spans="1:10" x14ac:dyDescent="0.25">
      <c r="A227" s="18"/>
      <c r="B227" s="18"/>
      <c r="C227" s="18"/>
      <c r="D227" s="18"/>
      <c r="E227" s="18"/>
      <c r="F227" s="18"/>
      <c r="G227" s="18"/>
      <c r="H227" s="18"/>
      <c r="I227" s="18"/>
      <c r="J227" s="18"/>
    </row>
    <row r="228" spans="1:10" x14ac:dyDescent="0.25">
      <c r="A228" s="18"/>
      <c r="B228" s="18"/>
      <c r="C228" s="18"/>
      <c r="D228" s="18"/>
      <c r="E228" s="18"/>
      <c r="F228" s="18"/>
      <c r="G228" s="18"/>
      <c r="H228" s="18"/>
      <c r="I228" s="18"/>
      <c r="J228" s="18"/>
    </row>
    <row r="229" spans="1:10" x14ac:dyDescent="0.25">
      <c r="A229" s="18"/>
      <c r="B229" s="18"/>
      <c r="C229" s="18"/>
      <c r="D229" s="18"/>
      <c r="E229" s="18"/>
      <c r="F229" s="18"/>
      <c r="G229" s="18"/>
      <c r="H229" s="18"/>
      <c r="I229" s="18"/>
      <c r="J229" s="18"/>
    </row>
    <row r="230" spans="1:10" x14ac:dyDescent="0.25">
      <c r="A230" s="18"/>
      <c r="B230" s="18"/>
      <c r="C230" s="18"/>
      <c r="D230" s="18"/>
      <c r="E230" s="18"/>
      <c r="F230" s="18"/>
      <c r="G230" s="18"/>
      <c r="H230" s="18"/>
      <c r="I230" s="18"/>
      <c r="J230" s="18"/>
    </row>
    <row r="231" spans="1:10" x14ac:dyDescent="0.25">
      <c r="A231" s="18"/>
      <c r="B231" s="18"/>
      <c r="C231" s="18"/>
      <c r="D231" s="18"/>
      <c r="E231" s="18"/>
      <c r="F231" s="18"/>
      <c r="G231" s="18"/>
      <c r="H231" s="18"/>
      <c r="I231" s="18"/>
      <c r="J231" s="18"/>
    </row>
    <row r="232" spans="1:10" x14ac:dyDescent="0.25">
      <c r="A232" s="18"/>
      <c r="B232" s="18"/>
      <c r="C232" s="18"/>
      <c r="D232" s="18"/>
      <c r="E232" s="18"/>
      <c r="F232" s="18"/>
      <c r="G232" s="18"/>
      <c r="H232" s="18"/>
      <c r="I232" s="18"/>
      <c r="J232" s="18"/>
    </row>
    <row r="233" spans="1:10" x14ac:dyDescent="0.25">
      <c r="A233" s="18"/>
      <c r="B233" s="18"/>
      <c r="C233" s="18"/>
      <c r="D233" s="18"/>
      <c r="E233" s="18"/>
      <c r="F233" s="18"/>
      <c r="G233" s="18"/>
      <c r="H233" s="18"/>
      <c r="I233" s="18"/>
      <c r="J233" s="18"/>
    </row>
    <row r="234" spans="1:10" x14ac:dyDescent="0.25">
      <c r="A234" s="18"/>
      <c r="B234" s="18"/>
      <c r="C234" s="18"/>
      <c r="D234" s="18"/>
      <c r="E234" s="18"/>
      <c r="F234" s="18"/>
      <c r="G234" s="18"/>
      <c r="H234" s="18"/>
      <c r="I234" s="18"/>
      <c r="J234" s="18"/>
    </row>
    <row r="235" spans="1:10" x14ac:dyDescent="0.25">
      <c r="A235" s="18"/>
      <c r="B235" s="18"/>
      <c r="C235" s="18"/>
      <c r="D235" s="18"/>
      <c r="E235" s="18"/>
      <c r="F235" s="18"/>
      <c r="G235" s="18"/>
      <c r="H235" s="18"/>
      <c r="I235" s="18"/>
      <c r="J235" s="18"/>
    </row>
    <row r="236" spans="1:10" x14ac:dyDescent="0.25">
      <c r="A236" s="18"/>
      <c r="B236" s="18"/>
      <c r="C236" s="18"/>
      <c r="D236" s="18"/>
      <c r="E236" s="18"/>
      <c r="F236" s="18"/>
      <c r="G236" s="18"/>
      <c r="H236" s="18"/>
      <c r="I236" s="18"/>
      <c r="J236" s="18"/>
    </row>
    <row r="237" spans="1:10" x14ac:dyDescent="0.25">
      <c r="A237" s="18"/>
      <c r="B237" s="18"/>
      <c r="C237" s="18"/>
      <c r="D237" s="18"/>
      <c r="E237" s="18"/>
      <c r="F237" s="18"/>
      <c r="G237" s="18"/>
      <c r="H237" s="18"/>
      <c r="I237" s="18"/>
      <c r="J237" s="18"/>
    </row>
    <row r="238" spans="1:10" x14ac:dyDescent="0.25">
      <c r="A238" s="18"/>
      <c r="B238" s="18"/>
      <c r="C238" s="18"/>
      <c r="D238" s="18"/>
      <c r="E238" s="18"/>
      <c r="F238" s="18"/>
      <c r="G238" s="18"/>
      <c r="H238" s="18"/>
      <c r="I238" s="18"/>
      <c r="J238" s="18"/>
    </row>
    <row r="239" spans="1:10" x14ac:dyDescent="0.25">
      <c r="A239" s="18"/>
      <c r="B239" s="18"/>
      <c r="C239" s="18"/>
      <c r="D239" s="18"/>
      <c r="E239" s="18"/>
      <c r="F239" s="18"/>
      <c r="G239" s="18"/>
      <c r="H239" s="18"/>
      <c r="I239" s="18"/>
      <c r="J239" s="18"/>
    </row>
    <row r="240" spans="1:10" x14ac:dyDescent="0.25">
      <c r="A240" s="18"/>
      <c r="B240" s="18"/>
      <c r="C240" s="18"/>
      <c r="D240" s="18"/>
      <c r="E240" s="18"/>
      <c r="F240" s="18"/>
      <c r="G240" s="18"/>
      <c r="H240" s="18"/>
      <c r="I240" s="18"/>
      <c r="J240" s="18"/>
    </row>
    <row r="241" spans="1:10" x14ac:dyDescent="0.25">
      <c r="A241" s="18"/>
      <c r="B241" s="18"/>
      <c r="C241" s="18"/>
      <c r="D241" s="18"/>
      <c r="E241" s="18"/>
      <c r="F241" s="18"/>
      <c r="G241" s="18"/>
      <c r="H241" s="18"/>
      <c r="I241" s="18"/>
      <c r="J241" s="18"/>
    </row>
    <row r="242" spans="1:10" x14ac:dyDescent="0.25">
      <c r="A242" s="18"/>
      <c r="B242" s="18"/>
      <c r="C242" s="18"/>
      <c r="D242" s="18"/>
      <c r="E242" s="18"/>
      <c r="F242" s="18"/>
      <c r="G242" s="18"/>
      <c r="H242" s="18"/>
      <c r="I242" s="18"/>
      <c r="J242" s="18"/>
    </row>
    <row r="243" spans="1:10" x14ac:dyDescent="0.25">
      <c r="A243" s="18"/>
      <c r="B243" s="18"/>
      <c r="C243" s="18"/>
      <c r="D243" s="18"/>
      <c r="E243" s="18"/>
      <c r="F243" s="18"/>
      <c r="G243" s="18"/>
      <c r="H243" s="18"/>
      <c r="I243" s="18"/>
      <c r="J243" s="18"/>
    </row>
    <row r="244" spans="1:10" x14ac:dyDescent="0.25">
      <c r="A244" s="18"/>
      <c r="B244" s="18"/>
      <c r="C244" s="18"/>
      <c r="D244" s="18"/>
      <c r="E244" s="18"/>
      <c r="F244" s="18"/>
      <c r="G244" s="18"/>
      <c r="H244" s="18"/>
      <c r="I244" s="18"/>
      <c r="J244" s="18"/>
    </row>
    <row r="245" spans="1:10" x14ac:dyDescent="0.25">
      <c r="A245" s="18"/>
      <c r="B245" s="18"/>
      <c r="C245" s="18"/>
      <c r="D245" s="18"/>
      <c r="E245" s="18"/>
      <c r="F245" s="18"/>
      <c r="G245" s="18"/>
      <c r="H245" s="18"/>
      <c r="I245" s="18"/>
      <c r="J245" s="18"/>
    </row>
    <row r="246" spans="1:10" x14ac:dyDescent="0.25">
      <c r="A246" s="18"/>
      <c r="B246" s="18"/>
      <c r="C246" s="18"/>
      <c r="D246" s="18"/>
      <c r="E246" s="18"/>
      <c r="F246" s="18"/>
      <c r="G246" s="18"/>
      <c r="H246" s="18"/>
      <c r="I246" s="18"/>
      <c r="J246" s="18"/>
    </row>
    <row r="247" spans="1:10" x14ac:dyDescent="0.25">
      <c r="A247" s="18"/>
      <c r="B247" s="18"/>
      <c r="C247" s="18"/>
      <c r="D247" s="18"/>
      <c r="E247" s="18"/>
      <c r="F247" s="18"/>
      <c r="G247" s="18"/>
      <c r="H247" s="18"/>
      <c r="I247" s="18"/>
      <c r="J247" s="18"/>
    </row>
    <row r="248" spans="1:10" x14ac:dyDescent="0.25">
      <c r="A248" s="18"/>
      <c r="B248" s="18"/>
      <c r="C248" s="18"/>
      <c r="D248" s="18"/>
      <c r="E248" s="18"/>
      <c r="F248" s="18"/>
      <c r="G248" s="18"/>
      <c r="H248" s="18"/>
      <c r="I248" s="18"/>
      <c r="J248" s="18"/>
    </row>
    <row r="249" spans="1:10" x14ac:dyDescent="0.25">
      <c r="A249" s="18"/>
      <c r="B249" s="18"/>
      <c r="C249" s="18"/>
      <c r="D249" s="18"/>
      <c r="E249" s="18"/>
      <c r="F249" s="18"/>
      <c r="G249" s="18"/>
      <c r="H249" s="18"/>
      <c r="I249" s="18"/>
      <c r="J249" s="18"/>
    </row>
    <row r="250" spans="1:10" x14ac:dyDescent="0.25">
      <c r="A250" s="18"/>
      <c r="B250" s="18"/>
      <c r="C250" s="18"/>
      <c r="D250" s="18"/>
      <c r="E250" s="18"/>
      <c r="F250" s="18"/>
      <c r="G250" s="18"/>
      <c r="H250" s="18"/>
      <c r="I250" s="18"/>
      <c r="J250" s="18"/>
    </row>
    <row r="251" spans="1:10" x14ac:dyDescent="0.25">
      <c r="A251" s="18"/>
      <c r="B251" s="18"/>
      <c r="C251" s="18"/>
      <c r="D251" s="18"/>
      <c r="E251" s="18"/>
      <c r="F251" s="18"/>
      <c r="G251" s="18"/>
      <c r="H251" s="18"/>
      <c r="I251" s="18"/>
      <c r="J251" s="18"/>
    </row>
    <row r="252" spans="1:10" x14ac:dyDescent="0.25">
      <c r="A252" s="18"/>
      <c r="B252" s="18"/>
      <c r="C252" s="18"/>
      <c r="D252" s="18"/>
      <c r="E252" s="18"/>
      <c r="F252" s="18"/>
      <c r="G252" s="18"/>
      <c r="H252" s="18"/>
      <c r="I252" s="18"/>
      <c r="J252" s="18"/>
    </row>
    <row r="253" spans="1:10" x14ac:dyDescent="0.25">
      <c r="A253" s="18"/>
      <c r="B253" s="18"/>
      <c r="C253" s="18"/>
      <c r="D253" s="18"/>
      <c r="E253" s="18"/>
      <c r="F253" s="18"/>
      <c r="G253" s="18"/>
      <c r="H253" s="18"/>
      <c r="I253" s="18"/>
      <c r="J253" s="18"/>
    </row>
    <row r="254" spans="1:10" x14ac:dyDescent="0.25">
      <c r="A254" s="18"/>
      <c r="B254" s="18"/>
      <c r="C254" s="18"/>
      <c r="D254" s="18"/>
      <c r="E254" s="18"/>
      <c r="F254" s="18"/>
      <c r="G254" s="18"/>
      <c r="H254" s="18"/>
      <c r="I254" s="18"/>
      <c r="J254" s="18"/>
    </row>
    <row r="255" spans="1:10" x14ac:dyDescent="0.25">
      <c r="A255" s="18"/>
      <c r="B255" s="18"/>
      <c r="C255" s="18"/>
      <c r="D255" s="18"/>
      <c r="E255" s="18"/>
      <c r="F255" s="18"/>
      <c r="G255" s="18"/>
      <c r="H255" s="18"/>
      <c r="I255" s="18"/>
      <c r="J255" s="18"/>
    </row>
    <row r="256" spans="1:10" x14ac:dyDescent="0.25">
      <c r="A256" s="18"/>
      <c r="B256" s="18"/>
      <c r="C256" s="18"/>
      <c r="D256" s="18"/>
      <c r="E256" s="18"/>
      <c r="F256" s="18"/>
      <c r="G256" s="18"/>
      <c r="H256" s="18"/>
      <c r="I256" s="18"/>
      <c r="J256" s="18"/>
    </row>
    <row r="257" spans="1:10" x14ac:dyDescent="0.25">
      <c r="A257" s="18"/>
      <c r="B257" s="18"/>
      <c r="C257" s="18"/>
      <c r="D257" s="18"/>
      <c r="E257" s="18"/>
      <c r="F257" s="18"/>
      <c r="G257" s="18"/>
      <c r="H257" s="18"/>
      <c r="I257" s="18"/>
      <c r="J257" s="18"/>
    </row>
    <row r="258" spans="1:10" x14ac:dyDescent="0.25">
      <c r="A258" s="18"/>
      <c r="B258" s="18"/>
      <c r="C258" s="18"/>
      <c r="D258" s="18"/>
      <c r="E258" s="18"/>
      <c r="F258" s="18"/>
      <c r="G258" s="18"/>
      <c r="H258" s="18"/>
      <c r="I258" s="18"/>
      <c r="J258" s="18"/>
    </row>
    <row r="259" spans="1:10" x14ac:dyDescent="0.25">
      <c r="A259" s="18"/>
      <c r="B259" s="18"/>
      <c r="C259" s="18"/>
      <c r="D259" s="18"/>
      <c r="E259" s="18"/>
      <c r="F259" s="18"/>
      <c r="G259" s="18"/>
      <c r="H259" s="18"/>
      <c r="I259" s="18"/>
      <c r="J259" s="18"/>
    </row>
    <row r="260" spans="1:10" x14ac:dyDescent="0.25">
      <c r="A260" s="18"/>
      <c r="B260" s="18"/>
      <c r="C260" s="18"/>
      <c r="D260" s="18"/>
      <c r="E260" s="18"/>
      <c r="F260" s="18"/>
      <c r="G260" s="18"/>
      <c r="H260" s="18"/>
      <c r="I260" s="18"/>
      <c r="J260" s="18"/>
    </row>
    <row r="261" spans="1:10" x14ac:dyDescent="0.25">
      <c r="A261" s="18"/>
      <c r="B261" s="18"/>
      <c r="C261" s="18"/>
      <c r="D261" s="18"/>
      <c r="E261" s="18"/>
      <c r="F261" s="18"/>
      <c r="G261" s="18"/>
      <c r="H261" s="18"/>
      <c r="I261" s="18"/>
      <c r="J261" s="18"/>
    </row>
    <row r="262" spans="1:10" x14ac:dyDescent="0.25">
      <c r="A262" s="18"/>
      <c r="B262" s="18"/>
      <c r="C262" s="18"/>
      <c r="D262" s="18"/>
      <c r="E262" s="18"/>
      <c r="F262" s="18"/>
      <c r="G262" s="18"/>
      <c r="H262" s="18"/>
      <c r="I262" s="18"/>
      <c r="J262" s="18"/>
    </row>
    <row r="263" spans="1:10" x14ac:dyDescent="0.25">
      <c r="A263" s="18"/>
      <c r="B263" s="18"/>
      <c r="C263" s="18"/>
      <c r="D263" s="18"/>
      <c r="E263" s="18"/>
      <c r="F263" s="18"/>
      <c r="G263" s="18"/>
      <c r="H263" s="18"/>
      <c r="I263" s="18"/>
      <c r="J263" s="18"/>
    </row>
    <row r="264" spans="1:10" x14ac:dyDescent="0.25">
      <c r="A264" s="18"/>
      <c r="B264" s="18"/>
      <c r="C264" s="18"/>
      <c r="D264" s="18"/>
      <c r="E264" s="18"/>
      <c r="F264" s="18"/>
      <c r="G264" s="18"/>
      <c r="H264" s="18"/>
      <c r="I264" s="18"/>
      <c r="J264" s="18"/>
    </row>
    <row r="265" spans="1:10" x14ac:dyDescent="0.25">
      <c r="A265" s="18"/>
      <c r="B265" s="18"/>
      <c r="C265" s="18"/>
      <c r="D265" s="18"/>
      <c r="E265" s="18"/>
      <c r="F265" s="18"/>
      <c r="G265" s="18"/>
      <c r="H265" s="18"/>
      <c r="I265" s="18"/>
      <c r="J265" s="18"/>
    </row>
    <row r="266" spans="1:10" x14ac:dyDescent="0.25">
      <c r="A266" s="18"/>
      <c r="B266" s="18"/>
      <c r="C266" s="18"/>
      <c r="D266" s="18"/>
      <c r="E266" s="18"/>
      <c r="F266" s="18"/>
      <c r="G266" s="18"/>
      <c r="H266" s="18"/>
      <c r="I266" s="18"/>
      <c r="J266" s="18"/>
    </row>
    <row r="267" spans="1:10" x14ac:dyDescent="0.25">
      <c r="A267" s="18"/>
      <c r="B267" s="18"/>
      <c r="C267" s="18"/>
      <c r="D267" s="18"/>
      <c r="E267" s="18"/>
      <c r="F267" s="18"/>
      <c r="G267" s="18"/>
      <c r="H267" s="18"/>
      <c r="I267" s="18"/>
      <c r="J267" s="18"/>
    </row>
    <row r="268" spans="1:10" x14ac:dyDescent="0.25">
      <c r="A268" s="18"/>
      <c r="B268" s="18"/>
      <c r="C268" s="18"/>
      <c r="D268" s="18"/>
      <c r="E268" s="18"/>
      <c r="F268" s="18"/>
      <c r="G268" s="18"/>
      <c r="H268" s="18"/>
      <c r="I268" s="18"/>
      <c r="J268" s="18"/>
    </row>
    <row r="269" spans="1:10" x14ac:dyDescent="0.25">
      <c r="A269" s="18"/>
      <c r="B269" s="18"/>
      <c r="C269" s="18"/>
      <c r="D269" s="18"/>
      <c r="E269" s="18"/>
      <c r="F269" s="18"/>
      <c r="G269" s="18"/>
      <c r="H269" s="18"/>
      <c r="I269" s="18"/>
      <c r="J269" s="18"/>
    </row>
    <row r="270" spans="1:10" x14ac:dyDescent="0.25">
      <c r="A270" s="18"/>
      <c r="B270" s="18"/>
      <c r="C270" s="18"/>
      <c r="D270" s="18"/>
      <c r="E270" s="18"/>
      <c r="F270" s="18"/>
      <c r="G270" s="18"/>
      <c r="H270" s="18"/>
      <c r="I270" s="18"/>
      <c r="J270" s="18"/>
    </row>
    <row r="271" spans="1:10" x14ac:dyDescent="0.25">
      <c r="A271" s="18"/>
      <c r="B271" s="18"/>
      <c r="C271" s="18"/>
      <c r="D271" s="18"/>
      <c r="E271" s="18"/>
      <c r="F271" s="18"/>
      <c r="G271" s="18"/>
      <c r="H271" s="18"/>
      <c r="I271" s="18"/>
      <c r="J271" s="18"/>
    </row>
    <row r="272" spans="1:10" x14ac:dyDescent="0.25">
      <c r="A272" s="18"/>
      <c r="B272" s="18"/>
      <c r="C272" s="18"/>
      <c r="D272" s="18"/>
      <c r="E272" s="18"/>
      <c r="F272" s="18"/>
      <c r="G272" s="18"/>
      <c r="H272" s="18"/>
      <c r="I272" s="18"/>
      <c r="J272" s="18"/>
    </row>
    <row r="273" spans="1:10" x14ac:dyDescent="0.25">
      <c r="A273" s="18"/>
      <c r="B273" s="18"/>
      <c r="C273" s="18"/>
      <c r="D273" s="18"/>
      <c r="E273" s="18"/>
      <c r="F273" s="18"/>
      <c r="G273" s="18"/>
      <c r="H273" s="18"/>
      <c r="I273" s="18"/>
      <c r="J273" s="18"/>
    </row>
    <row r="274" spans="1:10" x14ac:dyDescent="0.25">
      <c r="A274" s="18"/>
      <c r="B274" s="18"/>
      <c r="C274" s="18"/>
      <c r="D274" s="18"/>
      <c r="E274" s="18"/>
      <c r="F274" s="18"/>
      <c r="G274" s="18"/>
      <c r="H274" s="18"/>
      <c r="I274" s="18"/>
      <c r="J274" s="18"/>
    </row>
    <row r="275" spans="1:10" x14ac:dyDescent="0.25">
      <c r="A275" s="18"/>
      <c r="B275" s="18"/>
      <c r="C275" s="18"/>
      <c r="D275" s="18"/>
      <c r="E275" s="18"/>
      <c r="F275" s="18"/>
      <c r="G275" s="18"/>
      <c r="H275" s="18"/>
      <c r="I275" s="18"/>
      <c r="J275" s="18"/>
    </row>
    <row r="276" spans="1:10" x14ac:dyDescent="0.25">
      <c r="A276" s="18"/>
      <c r="B276" s="18"/>
      <c r="C276" s="18"/>
      <c r="D276" s="18"/>
      <c r="E276" s="18"/>
      <c r="F276" s="18"/>
      <c r="G276" s="18"/>
      <c r="H276" s="18"/>
      <c r="I276" s="18"/>
      <c r="J276" s="18"/>
    </row>
    <row r="277" spans="1:10" x14ac:dyDescent="0.25">
      <c r="A277" s="18"/>
      <c r="B277" s="18"/>
      <c r="C277" s="18"/>
      <c r="D277" s="18"/>
      <c r="E277" s="18"/>
      <c r="F277" s="18"/>
      <c r="G277" s="18"/>
      <c r="H277" s="18"/>
      <c r="I277" s="18"/>
      <c r="J277" s="18"/>
    </row>
    <row r="278" spans="1:10" x14ac:dyDescent="0.25">
      <c r="A278" s="18"/>
      <c r="B278" s="18"/>
      <c r="C278" s="18"/>
      <c r="D278" s="18"/>
      <c r="E278" s="18"/>
      <c r="F278" s="18"/>
      <c r="G278" s="18"/>
      <c r="H278" s="18"/>
      <c r="I278" s="18"/>
      <c r="J278" s="18"/>
    </row>
    <row r="279" spans="1:10" x14ac:dyDescent="0.25">
      <c r="A279" s="18"/>
      <c r="B279" s="18"/>
      <c r="C279" s="18"/>
      <c r="D279" s="18"/>
      <c r="E279" s="18"/>
      <c r="F279" s="18"/>
      <c r="G279" s="18"/>
      <c r="H279" s="18"/>
      <c r="I279" s="18"/>
      <c r="J279" s="18"/>
    </row>
    <row r="280" spans="1:10" x14ac:dyDescent="0.25">
      <c r="A280" s="18"/>
      <c r="B280" s="18"/>
      <c r="C280" s="18"/>
      <c r="D280" s="18"/>
      <c r="E280" s="18"/>
      <c r="F280" s="18"/>
      <c r="G280" s="18"/>
      <c r="H280" s="18"/>
      <c r="I280" s="18"/>
      <c r="J280" s="18"/>
    </row>
    <row r="281" spans="1:10" x14ac:dyDescent="0.25">
      <c r="A281" s="18"/>
      <c r="B281" s="18"/>
      <c r="C281" s="18"/>
      <c r="D281" s="18"/>
      <c r="E281" s="18"/>
      <c r="F281" s="18"/>
      <c r="G281" s="18"/>
      <c r="H281" s="18"/>
      <c r="I281" s="18"/>
      <c r="J281" s="18"/>
    </row>
    <row r="282" spans="1:10" x14ac:dyDescent="0.25">
      <c r="A282" s="18"/>
      <c r="B282" s="18"/>
      <c r="C282" s="18"/>
      <c r="D282" s="18"/>
      <c r="E282" s="18"/>
      <c r="F282" s="18"/>
      <c r="G282" s="18"/>
      <c r="H282" s="18"/>
      <c r="I282" s="18"/>
      <c r="J282" s="18"/>
    </row>
    <row r="283" spans="1:10" x14ac:dyDescent="0.25">
      <c r="A283" s="18"/>
      <c r="B283" s="18"/>
      <c r="C283" s="18"/>
      <c r="D283" s="18"/>
      <c r="E283" s="18"/>
      <c r="F283" s="18"/>
      <c r="G283" s="18"/>
      <c r="H283" s="18"/>
      <c r="I283" s="18"/>
      <c r="J283" s="18"/>
    </row>
    <row r="284" spans="1:10" x14ac:dyDescent="0.25">
      <c r="A284" s="18"/>
      <c r="B284" s="18"/>
      <c r="C284" s="18"/>
      <c r="D284" s="18"/>
      <c r="E284" s="18"/>
      <c r="F284" s="18"/>
      <c r="G284" s="18"/>
      <c r="H284" s="18"/>
      <c r="I284" s="18"/>
      <c r="J284" s="18"/>
    </row>
    <row r="285" spans="1:10" x14ac:dyDescent="0.25">
      <c r="A285" s="18"/>
      <c r="B285" s="18"/>
      <c r="C285" s="18"/>
      <c r="D285" s="18"/>
      <c r="E285" s="18"/>
      <c r="F285" s="18"/>
      <c r="G285" s="18"/>
      <c r="H285" s="18"/>
      <c r="I285" s="18"/>
      <c r="J285" s="18"/>
    </row>
    <row r="286" spans="1:10" x14ac:dyDescent="0.25">
      <c r="A286" s="18"/>
      <c r="B286" s="18"/>
      <c r="C286" s="18"/>
      <c r="D286" s="18"/>
      <c r="E286" s="18"/>
      <c r="F286" s="18"/>
      <c r="G286" s="18"/>
      <c r="H286" s="18"/>
      <c r="I286" s="18"/>
      <c r="J286" s="18"/>
    </row>
    <row r="287" spans="1:10" x14ac:dyDescent="0.25">
      <c r="A287" s="18"/>
      <c r="B287" s="18"/>
      <c r="C287" s="18"/>
      <c r="D287" s="18"/>
      <c r="E287" s="18"/>
      <c r="F287" s="18"/>
      <c r="G287" s="18"/>
      <c r="H287" s="18"/>
      <c r="I287" s="18"/>
      <c r="J287" s="18"/>
    </row>
    <row r="288" spans="1:10" x14ac:dyDescent="0.25">
      <c r="A288" s="18"/>
      <c r="B288" s="18"/>
      <c r="C288" s="18"/>
      <c r="D288" s="18"/>
      <c r="E288" s="18"/>
      <c r="F288" s="18"/>
      <c r="G288" s="18"/>
      <c r="H288" s="18"/>
      <c r="I288" s="18"/>
      <c r="J288" s="18"/>
    </row>
    <row r="289" spans="1:10" x14ac:dyDescent="0.25">
      <c r="A289" s="18"/>
      <c r="B289" s="18"/>
      <c r="C289" s="18"/>
      <c r="D289" s="18"/>
      <c r="E289" s="18"/>
      <c r="F289" s="18"/>
      <c r="G289" s="18"/>
      <c r="H289" s="18"/>
      <c r="I289" s="18"/>
      <c r="J289" s="18"/>
    </row>
    <row r="290" spans="1:10" x14ac:dyDescent="0.25">
      <c r="A290" s="18"/>
      <c r="B290" s="18"/>
      <c r="C290" s="18"/>
      <c r="D290" s="18"/>
      <c r="E290" s="18"/>
      <c r="F290" s="18"/>
      <c r="G290" s="18"/>
      <c r="H290" s="18"/>
      <c r="I290" s="18"/>
      <c r="J290" s="18"/>
    </row>
    <row r="291" spans="1:10" x14ac:dyDescent="0.25">
      <c r="A291" s="18"/>
      <c r="B291" s="18"/>
      <c r="C291" s="18"/>
      <c r="D291" s="18"/>
      <c r="E291" s="18"/>
      <c r="F291" s="18"/>
      <c r="G291" s="18"/>
      <c r="H291" s="18"/>
      <c r="I291" s="18"/>
      <c r="J291" s="18"/>
    </row>
    <row r="292" spans="1:10" x14ac:dyDescent="0.25">
      <c r="A292" s="18"/>
      <c r="B292" s="18"/>
      <c r="C292" s="18"/>
      <c r="D292" s="18"/>
      <c r="E292" s="18"/>
      <c r="F292" s="18"/>
      <c r="G292" s="18"/>
      <c r="H292" s="18"/>
      <c r="I292" s="18"/>
      <c r="J292" s="18"/>
    </row>
    <row r="293" spans="1:10" x14ac:dyDescent="0.25">
      <c r="A293" s="18"/>
      <c r="B293" s="18"/>
      <c r="C293" s="18"/>
      <c r="D293" s="18"/>
      <c r="E293" s="18"/>
      <c r="F293" s="18"/>
      <c r="G293" s="18"/>
      <c r="H293" s="18"/>
      <c r="I293" s="18"/>
      <c r="J293" s="18"/>
    </row>
    <row r="294" spans="1:10" x14ac:dyDescent="0.25">
      <c r="A294" s="18"/>
      <c r="B294" s="18"/>
      <c r="C294" s="18"/>
      <c r="D294" s="18"/>
      <c r="E294" s="18"/>
      <c r="F294" s="18"/>
      <c r="G294" s="18"/>
      <c r="H294" s="18"/>
      <c r="I294" s="18"/>
      <c r="J294" s="18"/>
    </row>
    <row r="295" spans="1:10" x14ac:dyDescent="0.25">
      <c r="A295" s="18"/>
      <c r="B295" s="18"/>
      <c r="C295" s="18"/>
      <c r="D295" s="18"/>
      <c r="E295" s="18"/>
      <c r="F295" s="18"/>
      <c r="G295" s="18"/>
      <c r="H295" s="18"/>
      <c r="I295" s="18"/>
      <c r="J295" s="18"/>
    </row>
    <row r="296" spans="1:10" x14ac:dyDescent="0.25">
      <c r="A296" s="18"/>
      <c r="B296" s="18"/>
      <c r="C296" s="18"/>
      <c r="D296" s="18"/>
      <c r="E296" s="18"/>
      <c r="F296" s="18"/>
      <c r="G296" s="18"/>
      <c r="H296" s="18"/>
      <c r="I296" s="18"/>
      <c r="J296" s="18"/>
    </row>
    <row r="297" spans="1:10" x14ac:dyDescent="0.25">
      <c r="A297" s="18"/>
      <c r="B297" s="18"/>
      <c r="C297" s="18"/>
      <c r="D297" s="18"/>
      <c r="E297" s="18"/>
      <c r="F297" s="18"/>
      <c r="G297" s="18"/>
      <c r="H297" s="18"/>
      <c r="I297" s="18"/>
      <c r="J297" s="18"/>
    </row>
    <row r="298" spans="1:10" x14ac:dyDescent="0.25">
      <c r="A298" s="18"/>
      <c r="B298" s="18"/>
      <c r="C298" s="18"/>
      <c r="D298" s="18"/>
      <c r="E298" s="18"/>
      <c r="F298" s="18"/>
      <c r="G298" s="18"/>
      <c r="H298" s="18"/>
      <c r="I298" s="18"/>
      <c r="J298" s="18"/>
    </row>
    <row r="299" spans="1:10" x14ac:dyDescent="0.25">
      <c r="A299" s="18"/>
      <c r="B299" s="18"/>
      <c r="C299" s="18"/>
      <c r="D299" s="18"/>
      <c r="E299" s="18"/>
      <c r="F299" s="18"/>
      <c r="G299" s="18"/>
      <c r="H299" s="18"/>
      <c r="I299" s="18"/>
      <c r="J299" s="18"/>
    </row>
    <row r="300" spans="1:10" x14ac:dyDescent="0.25">
      <c r="A300" s="18"/>
      <c r="B300" s="18"/>
      <c r="C300" s="18"/>
      <c r="D300" s="18"/>
      <c r="E300" s="18"/>
      <c r="F300" s="18"/>
      <c r="G300" s="18"/>
      <c r="H300" s="18"/>
      <c r="I300" s="18"/>
      <c r="J300" s="18"/>
    </row>
    <row r="301" spans="1:10" x14ac:dyDescent="0.25">
      <c r="A301" s="18"/>
      <c r="B301" s="18"/>
      <c r="C301" s="18"/>
      <c r="D301" s="18"/>
      <c r="E301" s="18"/>
      <c r="F301" s="18"/>
      <c r="G301" s="18"/>
      <c r="H301" s="18"/>
      <c r="I301" s="18"/>
      <c r="J301" s="18"/>
    </row>
    <row r="302" spans="1:10" x14ac:dyDescent="0.25">
      <c r="A302" s="18"/>
      <c r="B302" s="18"/>
      <c r="C302" s="18"/>
      <c r="D302" s="18"/>
      <c r="E302" s="18"/>
      <c r="F302" s="18"/>
      <c r="G302" s="18"/>
      <c r="H302" s="18"/>
      <c r="I302" s="18"/>
      <c r="J302" s="18"/>
    </row>
    <row r="303" spans="1:10" x14ac:dyDescent="0.25">
      <c r="A303" s="18"/>
      <c r="B303" s="18"/>
      <c r="C303" s="18"/>
      <c r="D303" s="18"/>
      <c r="E303" s="18"/>
      <c r="F303" s="18"/>
      <c r="G303" s="18"/>
      <c r="H303" s="18"/>
      <c r="I303" s="18"/>
      <c r="J303" s="18"/>
    </row>
    <row r="304" spans="1:10" x14ac:dyDescent="0.25">
      <c r="A304" s="18"/>
      <c r="B304" s="18"/>
      <c r="C304" s="18"/>
      <c r="D304" s="18"/>
      <c r="E304" s="18"/>
      <c r="F304" s="18"/>
      <c r="G304" s="18"/>
      <c r="H304" s="18"/>
      <c r="I304" s="18"/>
      <c r="J304" s="18"/>
    </row>
    <row r="305" spans="1:10" x14ac:dyDescent="0.25">
      <c r="A305" s="18"/>
      <c r="B305" s="18"/>
      <c r="C305" s="18"/>
      <c r="D305" s="18"/>
      <c r="E305" s="18"/>
      <c r="F305" s="18"/>
      <c r="G305" s="18"/>
      <c r="H305" s="18"/>
      <c r="I305" s="18"/>
      <c r="J305" s="18"/>
    </row>
    <row r="306" spans="1:10" x14ac:dyDescent="0.25">
      <c r="A306" s="18"/>
      <c r="B306" s="18"/>
      <c r="C306" s="18"/>
      <c r="D306" s="18"/>
      <c r="E306" s="18"/>
      <c r="F306" s="18"/>
      <c r="G306" s="18"/>
      <c r="H306" s="18"/>
      <c r="I306" s="18"/>
      <c r="J306" s="18"/>
    </row>
    <row r="307" spans="1:10" x14ac:dyDescent="0.25">
      <c r="A307" s="18"/>
      <c r="B307" s="18"/>
      <c r="C307" s="18"/>
      <c r="D307" s="18"/>
      <c r="E307" s="18"/>
      <c r="F307" s="18"/>
      <c r="G307" s="18"/>
      <c r="H307" s="18"/>
      <c r="I307" s="18"/>
      <c r="J307" s="18"/>
    </row>
    <row r="308" spans="1:10" x14ac:dyDescent="0.25">
      <c r="A308" s="18"/>
      <c r="B308" s="18"/>
      <c r="C308" s="18"/>
      <c r="D308" s="18"/>
      <c r="E308" s="18"/>
      <c r="F308" s="18"/>
      <c r="G308" s="18"/>
      <c r="H308" s="18"/>
      <c r="I308" s="18"/>
      <c r="J308" s="18"/>
    </row>
    <row r="309" spans="1:10" x14ac:dyDescent="0.25">
      <c r="A309" s="18"/>
      <c r="B309" s="18"/>
      <c r="C309" s="18"/>
      <c r="D309" s="18"/>
      <c r="E309" s="18"/>
      <c r="F309" s="18"/>
      <c r="G309" s="18"/>
      <c r="H309" s="18"/>
      <c r="I309" s="18"/>
      <c r="J309" s="18"/>
    </row>
    <row r="310" spans="1:10" x14ac:dyDescent="0.25">
      <c r="A310" s="18"/>
      <c r="B310" s="18"/>
      <c r="C310" s="18"/>
      <c r="D310" s="18"/>
      <c r="E310" s="18"/>
      <c r="F310" s="18"/>
      <c r="G310" s="18"/>
      <c r="H310" s="18"/>
      <c r="I310" s="18"/>
      <c r="J310" s="18"/>
    </row>
    <row r="311" spans="1:10" x14ac:dyDescent="0.25">
      <c r="A311" s="18"/>
      <c r="B311" s="18"/>
      <c r="C311" s="18"/>
      <c r="D311" s="18"/>
      <c r="E311" s="18"/>
      <c r="F311" s="18"/>
      <c r="G311" s="18"/>
      <c r="H311" s="18"/>
      <c r="I311" s="18"/>
      <c r="J311" s="18"/>
    </row>
    <row r="312" spans="1:10" x14ac:dyDescent="0.25">
      <c r="A312" s="18"/>
      <c r="B312" s="18"/>
      <c r="C312" s="18"/>
      <c r="D312" s="18"/>
      <c r="E312" s="18"/>
      <c r="F312" s="18"/>
      <c r="G312" s="18"/>
      <c r="H312" s="18"/>
      <c r="I312" s="18"/>
      <c r="J312" s="18"/>
    </row>
    <row r="313" spans="1:10" x14ac:dyDescent="0.25">
      <c r="A313" s="18"/>
      <c r="B313" s="18"/>
      <c r="C313" s="18"/>
      <c r="D313" s="18"/>
      <c r="E313" s="18"/>
      <c r="F313" s="18"/>
      <c r="G313" s="18"/>
      <c r="H313" s="18"/>
      <c r="I313" s="18"/>
      <c r="J313" s="18"/>
    </row>
    <row r="314" spans="1:10" x14ac:dyDescent="0.25">
      <c r="A314" s="18"/>
      <c r="B314" s="18"/>
      <c r="C314" s="18"/>
      <c r="D314" s="18"/>
      <c r="E314" s="18"/>
      <c r="F314" s="18"/>
      <c r="G314" s="18"/>
      <c r="H314" s="18"/>
      <c r="I314" s="18"/>
      <c r="J314" s="18"/>
    </row>
    <row r="315" spans="1:10" x14ac:dyDescent="0.25">
      <c r="A315" s="18"/>
      <c r="B315" s="18"/>
      <c r="C315" s="18"/>
      <c r="D315" s="18"/>
      <c r="E315" s="18"/>
      <c r="F315" s="18"/>
      <c r="G315" s="18"/>
      <c r="H315" s="18"/>
      <c r="I315" s="18"/>
      <c r="J315" s="18"/>
    </row>
    <row r="316" spans="1:10" x14ac:dyDescent="0.25">
      <c r="A316" s="18"/>
      <c r="B316" s="18"/>
      <c r="C316" s="18"/>
      <c r="D316" s="18"/>
      <c r="E316" s="18"/>
      <c r="F316" s="18"/>
      <c r="G316" s="18"/>
      <c r="H316" s="18"/>
      <c r="I316" s="18"/>
      <c r="J316" s="18"/>
    </row>
    <row r="317" spans="1:10" x14ac:dyDescent="0.25">
      <c r="A317" s="18"/>
      <c r="B317" s="18"/>
      <c r="C317" s="18"/>
      <c r="D317" s="18"/>
      <c r="E317" s="18"/>
      <c r="F317" s="18"/>
      <c r="G317" s="18"/>
      <c r="H317" s="18"/>
      <c r="I317" s="18"/>
      <c r="J317" s="18"/>
    </row>
    <row r="318" spans="1:10" x14ac:dyDescent="0.25">
      <c r="A318" s="18"/>
      <c r="B318" s="18"/>
      <c r="C318" s="18"/>
      <c r="D318" s="18"/>
      <c r="E318" s="18"/>
      <c r="F318" s="18"/>
      <c r="G318" s="18"/>
      <c r="H318" s="18"/>
      <c r="I318" s="18"/>
      <c r="J318" s="18"/>
    </row>
    <row r="319" spans="1:10" x14ac:dyDescent="0.25">
      <c r="A319" s="18"/>
      <c r="B319" s="18"/>
      <c r="C319" s="18"/>
      <c r="D319" s="18"/>
      <c r="E319" s="18"/>
      <c r="F319" s="18"/>
      <c r="G319" s="18"/>
      <c r="H319" s="18"/>
      <c r="I319" s="18"/>
      <c r="J319" s="18"/>
    </row>
    <row r="320" spans="1:10" x14ac:dyDescent="0.25">
      <c r="A320" s="18"/>
      <c r="B320" s="18"/>
      <c r="C320" s="18"/>
      <c r="D320" s="18"/>
      <c r="E320" s="18"/>
      <c r="F320" s="18"/>
      <c r="G320" s="18"/>
      <c r="H320" s="18"/>
      <c r="I320" s="18"/>
      <c r="J320" s="18"/>
    </row>
    <row r="321" spans="1:10" x14ac:dyDescent="0.25">
      <c r="A321" s="18"/>
      <c r="B321" s="18"/>
      <c r="C321" s="18"/>
      <c r="D321" s="18"/>
      <c r="E321" s="18"/>
      <c r="F321" s="18"/>
      <c r="G321" s="18"/>
      <c r="H321" s="18"/>
      <c r="I321" s="18"/>
      <c r="J321" s="18"/>
    </row>
    <row r="322" spans="1:10" x14ac:dyDescent="0.25">
      <c r="A322" s="18"/>
      <c r="B322" s="18"/>
      <c r="C322" s="18"/>
      <c r="D322" s="18"/>
      <c r="E322" s="18"/>
      <c r="F322" s="18"/>
      <c r="G322" s="18"/>
      <c r="H322" s="18"/>
      <c r="I322" s="18"/>
      <c r="J322" s="18"/>
    </row>
    <row r="323" spans="1:10" x14ac:dyDescent="0.25">
      <c r="A323" s="18"/>
      <c r="B323" s="18"/>
      <c r="C323" s="18"/>
      <c r="D323" s="18"/>
      <c r="E323" s="18"/>
      <c r="F323" s="18"/>
      <c r="G323" s="18"/>
      <c r="H323" s="18"/>
      <c r="I323" s="18"/>
      <c r="J323" s="18"/>
    </row>
    <row r="324" spans="1:10" x14ac:dyDescent="0.25">
      <c r="A324" s="18"/>
      <c r="B324" s="18"/>
      <c r="C324" s="18"/>
      <c r="D324" s="18"/>
      <c r="E324" s="18"/>
      <c r="F324" s="18"/>
      <c r="G324" s="18"/>
      <c r="H324" s="18"/>
      <c r="I324" s="18"/>
      <c r="J324" s="18"/>
    </row>
    <row r="325" spans="1:10" x14ac:dyDescent="0.25">
      <c r="A325" s="18"/>
      <c r="B325" s="18"/>
      <c r="C325" s="18"/>
      <c r="D325" s="18"/>
      <c r="E325" s="18"/>
      <c r="F325" s="18"/>
      <c r="G325" s="18"/>
      <c r="H325" s="18"/>
      <c r="I325" s="18"/>
      <c r="J325" s="18"/>
    </row>
    <row r="326" spans="1:10" x14ac:dyDescent="0.25">
      <c r="A326" s="18"/>
      <c r="B326" s="18"/>
      <c r="C326" s="18"/>
      <c r="D326" s="18"/>
      <c r="E326" s="18"/>
      <c r="F326" s="18"/>
      <c r="G326" s="18"/>
      <c r="H326" s="18"/>
      <c r="I326" s="18"/>
      <c r="J326" s="18"/>
    </row>
    <row r="327" spans="1:10" x14ac:dyDescent="0.25">
      <c r="A327" s="18"/>
      <c r="B327" s="18"/>
      <c r="C327" s="18"/>
      <c r="D327" s="18"/>
      <c r="E327" s="18"/>
      <c r="F327" s="18"/>
      <c r="G327" s="18"/>
      <c r="H327" s="18"/>
      <c r="I327" s="18"/>
      <c r="J327" s="18"/>
    </row>
    <row r="328" spans="1:10" x14ac:dyDescent="0.25">
      <c r="A328" s="18"/>
      <c r="B328" s="18"/>
      <c r="C328" s="18"/>
      <c r="D328" s="18"/>
      <c r="E328" s="18"/>
      <c r="F328" s="18"/>
      <c r="G328" s="18"/>
      <c r="H328" s="18"/>
      <c r="I328" s="18"/>
      <c r="J328" s="18"/>
    </row>
    <row r="329" spans="1:10" x14ac:dyDescent="0.25">
      <c r="A329" s="18"/>
      <c r="B329" s="18"/>
      <c r="C329" s="18"/>
      <c r="D329" s="18"/>
      <c r="E329" s="18"/>
      <c r="F329" s="18"/>
      <c r="G329" s="18"/>
      <c r="H329" s="18"/>
      <c r="I329" s="18"/>
      <c r="J329" s="18"/>
    </row>
    <row r="330" spans="1:10" x14ac:dyDescent="0.25">
      <c r="A330" s="18"/>
      <c r="B330" s="18"/>
      <c r="C330" s="18"/>
      <c r="D330" s="18"/>
      <c r="E330" s="18"/>
      <c r="F330" s="18"/>
      <c r="G330" s="18"/>
      <c r="H330" s="18"/>
      <c r="I330" s="18"/>
      <c r="J330" s="18"/>
    </row>
    <row r="331" spans="1:10" x14ac:dyDescent="0.25">
      <c r="A331" s="18"/>
      <c r="B331" s="18"/>
      <c r="C331" s="18"/>
      <c r="D331" s="18"/>
      <c r="E331" s="18"/>
      <c r="F331" s="18"/>
      <c r="G331" s="18"/>
      <c r="H331" s="18"/>
      <c r="I331" s="18"/>
      <c r="J331" s="18"/>
    </row>
    <row r="332" spans="1:10" x14ac:dyDescent="0.25">
      <c r="A332" s="18"/>
      <c r="B332" s="18"/>
      <c r="C332" s="18"/>
      <c r="D332" s="18"/>
      <c r="E332" s="18"/>
      <c r="F332" s="18"/>
      <c r="G332" s="18"/>
      <c r="H332" s="18"/>
      <c r="I332" s="18"/>
      <c r="J332" s="18"/>
    </row>
    <row r="333" spans="1:10" x14ac:dyDescent="0.25">
      <c r="A333" s="18"/>
      <c r="B333" s="18"/>
      <c r="C333" s="18"/>
      <c r="D333" s="18"/>
      <c r="E333" s="18"/>
      <c r="F333" s="18"/>
      <c r="G333" s="18"/>
      <c r="H333" s="18"/>
      <c r="I333" s="18"/>
      <c r="J333" s="18"/>
    </row>
    <row r="334" spans="1:10" x14ac:dyDescent="0.25">
      <c r="A334" s="18"/>
      <c r="B334" s="18"/>
      <c r="C334" s="18"/>
      <c r="D334" s="18"/>
      <c r="E334" s="18"/>
      <c r="F334" s="18"/>
      <c r="G334" s="18"/>
      <c r="H334" s="18"/>
      <c r="I334" s="18"/>
      <c r="J334" s="18"/>
    </row>
    <row r="335" spans="1:10" x14ac:dyDescent="0.25">
      <c r="A335" s="18"/>
      <c r="B335" s="18"/>
      <c r="C335" s="18"/>
      <c r="D335" s="18"/>
      <c r="E335" s="18"/>
      <c r="F335" s="18"/>
      <c r="G335" s="18"/>
      <c r="H335" s="18"/>
      <c r="I335" s="18"/>
      <c r="J335" s="18"/>
    </row>
    <row r="336" spans="1:10" x14ac:dyDescent="0.25">
      <c r="A336" s="18"/>
      <c r="B336" s="18"/>
      <c r="C336" s="18"/>
      <c r="D336" s="18"/>
      <c r="E336" s="18"/>
      <c r="F336" s="18"/>
      <c r="G336" s="18"/>
      <c r="H336" s="18"/>
      <c r="I336" s="18"/>
      <c r="J336" s="18"/>
    </row>
    <row r="337" spans="1:10" x14ac:dyDescent="0.25">
      <c r="A337" s="18"/>
      <c r="B337" s="18"/>
      <c r="C337" s="18"/>
      <c r="D337" s="18"/>
      <c r="E337" s="18"/>
      <c r="F337" s="18"/>
      <c r="G337" s="18"/>
      <c r="H337" s="18"/>
      <c r="I337" s="18"/>
      <c r="J337" s="18"/>
    </row>
    <row r="338" spans="1:10" x14ac:dyDescent="0.25">
      <c r="A338" s="18"/>
      <c r="B338" s="18"/>
      <c r="C338" s="18"/>
      <c r="D338" s="18"/>
      <c r="E338" s="18"/>
      <c r="F338" s="18"/>
      <c r="G338" s="18"/>
      <c r="H338" s="18"/>
      <c r="I338" s="18"/>
      <c r="J338" s="18"/>
    </row>
    <row r="339" spans="1:10" x14ac:dyDescent="0.25">
      <c r="A339" s="18"/>
      <c r="B339" s="18"/>
      <c r="C339" s="18"/>
      <c r="D339" s="18"/>
      <c r="E339" s="18"/>
      <c r="F339" s="18"/>
      <c r="G339" s="18"/>
      <c r="H339" s="18"/>
      <c r="I339" s="18"/>
      <c r="J339" s="18"/>
    </row>
    <row r="340" spans="1:10" x14ac:dyDescent="0.25">
      <c r="A340" s="18"/>
      <c r="B340" s="18"/>
      <c r="C340" s="18"/>
      <c r="D340" s="18"/>
      <c r="E340" s="18"/>
      <c r="F340" s="18"/>
      <c r="G340" s="18"/>
      <c r="H340" s="18"/>
      <c r="I340" s="18"/>
      <c r="J340" s="18"/>
    </row>
    <row r="341" spans="1:10" x14ac:dyDescent="0.25">
      <c r="A341" s="18"/>
      <c r="B341" s="18"/>
      <c r="C341" s="18"/>
      <c r="D341" s="18"/>
      <c r="E341" s="18"/>
      <c r="F341" s="18"/>
      <c r="G341" s="18"/>
      <c r="H341" s="18"/>
      <c r="I341" s="18"/>
      <c r="J341" s="18"/>
    </row>
    <row r="342" spans="1:10" x14ac:dyDescent="0.25">
      <c r="A342" s="18"/>
      <c r="B342" s="18"/>
      <c r="C342" s="18"/>
      <c r="D342" s="18"/>
      <c r="E342" s="18"/>
      <c r="F342" s="18"/>
      <c r="G342" s="18"/>
      <c r="H342" s="18"/>
      <c r="I342" s="18"/>
      <c r="J342" s="18"/>
    </row>
    <row r="343" spans="1:10" x14ac:dyDescent="0.25">
      <c r="A343" s="18"/>
      <c r="B343" s="18"/>
      <c r="C343" s="18"/>
      <c r="D343" s="18"/>
      <c r="E343" s="18"/>
      <c r="F343" s="18"/>
      <c r="G343" s="18"/>
      <c r="H343" s="18"/>
      <c r="I343" s="18"/>
      <c r="J343" s="18"/>
    </row>
    <row r="344" spans="1:10" x14ac:dyDescent="0.25">
      <c r="A344" s="18"/>
      <c r="B344" s="18"/>
      <c r="C344" s="18"/>
      <c r="D344" s="18"/>
      <c r="E344" s="18"/>
      <c r="F344" s="18"/>
      <c r="G344" s="18"/>
      <c r="H344" s="18"/>
      <c r="I344" s="18"/>
      <c r="J344" s="18"/>
    </row>
    <row r="345" spans="1:10" x14ac:dyDescent="0.25">
      <c r="A345" s="18"/>
      <c r="B345" s="18"/>
      <c r="C345" s="18"/>
      <c r="D345" s="18"/>
      <c r="E345" s="18"/>
      <c r="F345" s="18"/>
      <c r="G345" s="18"/>
      <c r="H345" s="18"/>
      <c r="I345" s="18"/>
      <c r="J345" s="18"/>
    </row>
    <row r="346" spans="1:10" x14ac:dyDescent="0.25">
      <c r="A346" s="18"/>
      <c r="B346" s="18"/>
      <c r="C346" s="18"/>
      <c r="D346" s="18"/>
      <c r="E346" s="18"/>
      <c r="F346" s="18"/>
      <c r="G346" s="18"/>
      <c r="H346" s="18"/>
      <c r="I346" s="18"/>
      <c r="J346" s="18"/>
    </row>
    <row r="347" spans="1:10" x14ac:dyDescent="0.25">
      <c r="A347" s="18"/>
      <c r="B347" s="18"/>
      <c r="C347" s="18"/>
      <c r="D347" s="18"/>
      <c r="E347" s="18"/>
      <c r="F347" s="18"/>
      <c r="G347" s="18"/>
      <c r="H347" s="18"/>
      <c r="I347" s="18"/>
      <c r="J347" s="18"/>
    </row>
    <row r="348" spans="1:10" x14ac:dyDescent="0.25">
      <c r="A348" s="18"/>
      <c r="B348" s="18"/>
      <c r="C348" s="18"/>
      <c r="D348" s="18"/>
      <c r="E348" s="18"/>
      <c r="F348" s="18"/>
      <c r="G348" s="18"/>
      <c r="H348" s="18"/>
      <c r="I348" s="18"/>
      <c r="J348" s="18"/>
    </row>
    <row r="349" spans="1:10" x14ac:dyDescent="0.25">
      <c r="A349" s="18"/>
      <c r="B349" s="18"/>
      <c r="C349" s="18"/>
      <c r="D349" s="18"/>
      <c r="E349" s="18"/>
      <c r="F349" s="18"/>
      <c r="G349" s="18"/>
      <c r="H349" s="18"/>
      <c r="I349" s="18"/>
      <c r="J349" s="18"/>
    </row>
    <row r="350" spans="1:10" x14ac:dyDescent="0.25">
      <c r="A350" s="18"/>
      <c r="B350" s="18"/>
      <c r="C350" s="18"/>
      <c r="D350" s="18"/>
      <c r="E350" s="18"/>
      <c r="F350" s="18"/>
      <c r="G350" s="18"/>
      <c r="H350" s="18"/>
      <c r="I350" s="18"/>
      <c r="J350" s="18"/>
    </row>
    <row r="351" spans="1:10" x14ac:dyDescent="0.25">
      <c r="A351" s="18"/>
      <c r="B351" s="18"/>
      <c r="C351" s="18"/>
      <c r="D351" s="18"/>
      <c r="E351" s="18"/>
      <c r="F351" s="18"/>
      <c r="G351" s="18"/>
      <c r="H351" s="18"/>
      <c r="I351" s="18"/>
      <c r="J351" s="18"/>
    </row>
    <row r="352" spans="1:10" x14ac:dyDescent="0.25">
      <c r="A352" s="18"/>
      <c r="B352" s="18"/>
      <c r="C352" s="18"/>
      <c r="D352" s="18"/>
      <c r="E352" s="18"/>
      <c r="F352" s="18"/>
      <c r="G352" s="18"/>
      <c r="H352" s="18"/>
      <c r="I352" s="18"/>
      <c r="J352" s="18"/>
    </row>
    <row r="353" spans="1:10" x14ac:dyDescent="0.25">
      <c r="A353" s="18"/>
      <c r="B353" s="18"/>
      <c r="C353" s="18"/>
      <c r="D353" s="18"/>
      <c r="E353" s="18"/>
      <c r="F353" s="18"/>
      <c r="G353" s="18"/>
      <c r="H353" s="18"/>
      <c r="I353" s="18"/>
      <c r="J353" s="18"/>
    </row>
    <row r="354" spans="1:10" x14ac:dyDescent="0.25">
      <c r="A354" s="18"/>
      <c r="B354" s="18"/>
      <c r="C354" s="18"/>
      <c r="D354" s="18"/>
      <c r="E354" s="18"/>
      <c r="F354" s="18"/>
      <c r="G354" s="18"/>
      <c r="H354" s="18"/>
      <c r="I354" s="18"/>
      <c r="J354" s="18"/>
    </row>
    <row r="355" spans="1:10" x14ac:dyDescent="0.25">
      <c r="A355" s="18"/>
      <c r="B355" s="18"/>
      <c r="C355" s="18"/>
      <c r="D355" s="18"/>
      <c r="E355" s="18"/>
      <c r="F355" s="18"/>
      <c r="G355" s="18"/>
      <c r="H355" s="18"/>
      <c r="I355" s="18"/>
      <c r="J355" s="18"/>
    </row>
    <row r="356" spans="1:10" x14ac:dyDescent="0.25">
      <c r="A356" s="18"/>
      <c r="B356" s="18"/>
      <c r="C356" s="18"/>
      <c r="D356" s="18"/>
      <c r="E356" s="18"/>
      <c r="F356" s="18"/>
      <c r="G356" s="18"/>
      <c r="H356" s="18"/>
      <c r="I356" s="18"/>
      <c r="J356" s="18"/>
    </row>
    <row r="357" spans="1:10" x14ac:dyDescent="0.25">
      <c r="A357" s="18"/>
      <c r="B357" s="18"/>
      <c r="C357" s="18"/>
      <c r="D357" s="18"/>
      <c r="E357" s="18"/>
      <c r="F357" s="18"/>
      <c r="G357" s="18"/>
      <c r="H357" s="18"/>
      <c r="I357" s="18"/>
      <c r="J357" s="18"/>
    </row>
    <row r="358" spans="1:10" x14ac:dyDescent="0.25">
      <c r="A358" s="18"/>
      <c r="B358" s="18"/>
      <c r="C358" s="18"/>
      <c r="D358" s="18"/>
      <c r="E358" s="18"/>
      <c r="F358" s="18"/>
      <c r="G358" s="18"/>
      <c r="H358" s="18"/>
      <c r="I358" s="18"/>
      <c r="J358" s="18"/>
    </row>
    <row r="359" spans="1:10" x14ac:dyDescent="0.25">
      <c r="A359" s="18"/>
      <c r="B359" s="18"/>
      <c r="C359" s="18"/>
      <c r="D359" s="18"/>
      <c r="E359" s="18"/>
      <c r="F359" s="18"/>
      <c r="G359" s="18"/>
      <c r="H359" s="18"/>
      <c r="I359" s="18"/>
      <c r="J359" s="18"/>
    </row>
    <row r="360" spans="1:10" x14ac:dyDescent="0.25">
      <c r="A360" s="18"/>
      <c r="B360" s="18"/>
      <c r="C360" s="18"/>
      <c r="D360" s="18"/>
      <c r="E360" s="18"/>
      <c r="F360" s="18"/>
      <c r="G360" s="18"/>
      <c r="H360" s="18"/>
      <c r="I360" s="18"/>
      <c r="J360" s="18"/>
    </row>
    <row r="361" spans="1:10" x14ac:dyDescent="0.25">
      <c r="A361" s="18"/>
      <c r="B361" s="18"/>
      <c r="C361" s="18"/>
      <c r="D361" s="18"/>
      <c r="E361" s="18"/>
      <c r="F361" s="18"/>
      <c r="G361" s="18"/>
      <c r="H361" s="18"/>
      <c r="I361" s="18"/>
      <c r="J361" s="18"/>
    </row>
    <row r="362" spans="1:10" x14ac:dyDescent="0.25">
      <c r="A362" s="18"/>
      <c r="B362" s="18"/>
      <c r="C362" s="18"/>
      <c r="D362" s="18"/>
      <c r="E362" s="18"/>
      <c r="F362" s="18"/>
      <c r="G362" s="18"/>
      <c r="H362" s="18"/>
      <c r="I362" s="18"/>
      <c r="J362" s="18"/>
    </row>
    <row r="363" spans="1:10" x14ac:dyDescent="0.25">
      <c r="A363" s="18"/>
      <c r="B363" s="18"/>
      <c r="C363" s="18"/>
      <c r="D363" s="18"/>
      <c r="E363" s="18"/>
      <c r="F363" s="18"/>
      <c r="G363" s="18"/>
      <c r="H363" s="18"/>
      <c r="I363" s="18"/>
      <c r="J363" s="18"/>
    </row>
    <row r="364" spans="1:10" x14ac:dyDescent="0.25">
      <c r="A364" s="18"/>
      <c r="B364" s="18"/>
      <c r="C364" s="18"/>
      <c r="D364" s="18"/>
      <c r="E364" s="18"/>
      <c r="F364" s="18"/>
      <c r="G364" s="18"/>
      <c r="H364" s="18"/>
      <c r="I364" s="18"/>
      <c r="J364" s="18"/>
    </row>
    <row r="365" spans="1:10" x14ac:dyDescent="0.25">
      <c r="A365" s="18"/>
      <c r="B365" s="18"/>
      <c r="C365" s="18"/>
      <c r="D365" s="18"/>
      <c r="E365" s="18"/>
      <c r="F365" s="18"/>
      <c r="G365" s="18"/>
      <c r="H365" s="18"/>
      <c r="I365" s="18"/>
      <c r="J365" s="18"/>
    </row>
    <row r="366" spans="1:10" x14ac:dyDescent="0.25">
      <c r="A366" s="18"/>
      <c r="B366" s="18"/>
      <c r="C366" s="18"/>
      <c r="D366" s="18"/>
      <c r="E366" s="18"/>
      <c r="F366" s="18"/>
      <c r="G366" s="18"/>
      <c r="H366" s="18"/>
      <c r="I366" s="18"/>
      <c r="J366" s="18"/>
    </row>
    <row r="367" spans="1:10" x14ac:dyDescent="0.25">
      <c r="A367" s="18"/>
      <c r="B367" s="18"/>
      <c r="C367" s="18"/>
      <c r="D367" s="18"/>
      <c r="E367" s="18"/>
      <c r="F367" s="18"/>
      <c r="G367" s="18"/>
      <c r="H367" s="18"/>
      <c r="I367" s="18"/>
      <c r="J367" s="18"/>
    </row>
    <row r="368" spans="1:10" x14ac:dyDescent="0.25">
      <c r="A368" s="18"/>
      <c r="B368" s="18"/>
      <c r="C368" s="18"/>
      <c r="D368" s="18"/>
      <c r="E368" s="18"/>
      <c r="F368" s="18"/>
      <c r="G368" s="18"/>
      <c r="H368" s="18"/>
      <c r="I368" s="18"/>
      <c r="J368" s="18"/>
    </row>
    <row r="369" spans="1:10" x14ac:dyDescent="0.25">
      <c r="A369" s="18"/>
      <c r="B369" s="18"/>
      <c r="C369" s="18"/>
      <c r="D369" s="18"/>
      <c r="E369" s="18"/>
      <c r="F369" s="18"/>
      <c r="G369" s="18"/>
      <c r="H369" s="18"/>
      <c r="I369" s="18"/>
      <c r="J369" s="18"/>
    </row>
    <row r="370" spans="1:10" x14ac:dyDescent="0.25">
      <c r="A370" s="18"/>
      <c r="B370" s="18"/>
      <c r="C370" s="18"/>
      <c r="D370" s="18"/>
      <c r="E370" s="18"/>
      <c r="F370" s="18"/>
      <c r="G370" s="18"/>
      <c r="H370" s="18"/>
      <c r="I370" s="18"/>
      <c r="J370" s="18"/>
    </row>
    <row r="371" spans="1:10" x14ac:dyDescent="0.25">
      <c r="A371" s="18"/>
      <c r="B371" s="18"/>
      <c r="C371" s="18"/>
      <c r="D371" s="18"/>
      <c r="E371" s="18"/>
      <c r="F371" s="18"/>
      <c r="G371" s="18"/>
      <c r="H371" s="18"/>
      <c r="I371" s="18"/>
      <c r="J371" s="18"/>
    </row>
    <row r="372" spans="1:10" x14ac:dyDescent="0.25">
      <c r="A372" s="18"/>
      <c r="B372" s="18"/>
      <c r="C372" s="18"/>
      <c r="D372" s="18"/>
      <c r="E372" s="18"/>
      <c r="F372" s="18"/>
      <c r="G372" s="18"/>
      <c r="H372" s="18"/>
      <c r="I372" s="18"/>
      <c r="J372" s="18"/>
    </row>
    <row r="373" spans="1:10" x14ac:dyDescent="0.25">
      <c r="A373" s="18"/>
      <c r="B373" s="18"/>
      <c r="C373" s="18"/>
      <c r="D373" s="18"/>
      <c r="E373" s="18"/>
      <c r="F373" s="18"/>
      <c r="G373" s="18"/>
      <c r="H373" s="18"/>
      <c r="I373" s="18"/>
      <c r="J373" s="18"/>
    </row>
    <row r="374" spans="1:10" x14ac:dyDescent="0.25">
      <c r="A374" s="18"/>
      <c r="B374" s="18"/>
      <c r="C374" s="18"/>
      <c r="D374" s="18"/>
      <c r="E374" s="18"/>
      <c r="F374" s="18"/>
      <c r="G374" s="18"/>
      <c r="H374" s="18"/>
      <c r="I374" s="18"/>
      <c r="J374" s="18"/>
    </row>
    <row r="375" spans="1:10" x14ac:dyDescent="0.25">
      <c r="A375" s="18"/>
      <c r="B375" s="18"/>
      <c r="C375" s="18"/>
      <c r="D375" s="18"/>
      <c r="E375" s="18"/>
      <c r="F375" s="18"/>
      <c r="G375" s="18"/>
      <c r="H375" s="18"/>
      <c r="I375" s="18"/>
      <c r="J375" s="18"/>
    </row>
    <row r="376" spans="1:10" x14ac:dyDescent="0.25">
      <c r="A376" s="18"/>
      <c r="B376" s="18"/>
      <c r="C376" s="18"/>
      <c r="D376" s="18"/>
      <c r="E376" s="18"/>
      <c r="F376" s="18"/>
      <c r="G376" s="18"/>
      <c r="H376" s="18"/>
      <c r="I376" s="18"/>
      <c r="J376" s="18"/>
    </row>
    <row r="377" spans="1:10" x14ac:dyDescent="0.25">
      <c r="A377" s="18"/>
      <c r="B377" s="18"/>
      <c r="C377" s="18"/>
      <c r="D377" s="18"/>
      <c r="E377" s="18"/>
      <c r="F377" s="18"/>
      <c r="G377" s="18"/>
      <c r="H377" s="18"/>
      <c r="I377" s="18"/>
      <c r="J377" s="18"/>
    </row>
    <row r="378" spans="1:10" x14ac:dyDescent="0.25">
      <c r="A378" s="18"/>
      <c r="B378" s="18"/>
      <c r="C378" s="18"/>
      <c r="D378" s="18"/>
      <c r="E378" s="18"/>
      <c r="F378" s="18"/>
      <c r="G378" s="18"/>
      <c r="H378" s="18"/>
      <c r="I378" s="18"/>
      <c r="J378" s="18"/>
    </row>
    <row r="379" spans="1:10" x14ac:dyDescent="0.25">
      <c r="A379" s="18"/>
      <c r="B379" s="18"/>
      <c r="C379" s="18"/>
      <c r="D379" s="18"/>
      <c r="E379" s="18"/>
      <c r="F379" s="18"/>
      <c r="G379" s="18"/>
      <c r="H379" s="18"/>
      <c r="I379" s="18"/>
      <c r="J379" s="18"/>
    </row>
    <row r="380" spans="1:10" x14ac:dyDescent="0.25">
      <c r="A380" s="18"/>
      <c r="B380" s="18"/>
      <c r="C380" s="18"/>
      <c r="D380" s="18"/>
      <c r="E380" s="18"/>
      <c r="F380" s="18"/>
      <c r="G380" s="18"/>
      <c r="H380" s="18"/>
      <c r="I380" s="18"/>
      <c r="J380" s="18"/>
    </row>
    <row r="381" spans="1:10" x14ac:dyDescent="0.25">
      <c r="A381" s="18"/>
      <c r="B381" s="18"/>
      <c r="C381" s="18"/>
      <c r="D381" s="18"/>
      <c r="E381" s="18"/>
      <c r="F381" s="18"/>
      <c r="G381" s="18"/>
      <c r="H381" s="18"/>
      <c r="I381" s="18"/>
      <c r="J381" s="18"/>
    </row>
    <row r="382" spans="1:10" x14ac:dyDescent="0.25">
      <c r="A382" s="18"/>
      <c r="B382" s="18"/>
      <c r="C382" s="18"/>
      <c r="D382" s="18"/>
      <c r="E382" s="18"/>
      <c r="F382" s="18"/>
      <c r="G382" s="18"/>
      <c r="H382" s="18"/>
      <c r="I382" s="18"/>
      <c r="J382" s="18"/>
    </row>
    <row r="383" spans="1:10" x14ac:dyDescent="0.25">
      <c r="A383" s="18"/>
      <c r="B383" s="18"/>
      <c r="C383" s="18"/>
      <c r="D383" s="18"/>
      <c r="E383" s="18"/>
      <c r="F383" s="18"/>
      <c r="G383" s="18"/>
      <c r="H383" s="18"/>
      <c r="I383" s="18"/>
      <c r="J383" s="18"/>
    </row>
    <row r="384" spans="1:10" x14ac:dyDescent="0.25">
      <c r="A384" s="18"/>
      <c r="B384" s="18"/>
      <c r="C384" s="18"/>
      <c r="D384" s="18"/>
      <c r="E384" s="18"/>
      <c r="F384" s="18"/>
      <c r="G384" s="18"/>
      <c r="H384" s="18"/>
      <c r="I384" s="18"/>
      <c r="J384" s="18"/>
    </row>
    <row r="385" spans="1:10" x14ac:dyDescent="0.25">
      <c r="A385" s="18"/>
      <c r="B385" s="18"/>
      <c r="C385" s="18"/>
      <c r="D385" s="18"/>
      <c r="E385" s="18"/>
      <c r="F385" s="18"/>
      <c r="G385" s="18"/>
      <c r="H385" s="18"/>
      <c r="I385" s="18"/>
      <c r="J385" s="18"/>
    </row>
    <row r="386" spans="1:10" x14ac:dyDescent="0.25">
      <c r="A386" s="18"/>
      <c r="B386" s="18"/>
      <c r="C386" s="18"/>
      <c r="D386" s="18"/>
      <c r="E386" s="18"/>
      <c r="F386" s="18"/>
      <c r="G386" s="18"/>
      <c r="H386" s="18"/>
      <c r="I386" s="18"/>
      <c r="J386" s="18"/>
    </row>
    <row r="387" spans="1:10" x14ac:dyDescent="0.25">
      <c r="A387" s="18"/>
      <c r="B387" s="18"/>
      <c r="C387" s="18"/>
      <c r="D387" s="18"/>
      <c r="E387" s="18"/>
      <c r="F387" s="18"/>
      <c r="G387" s="18"/>
      <c r="H387" s="18"/>
      <c r="I387" s="18"/>
      <c r="J387" s="18"/>
    </row>
    <row r="388" spans="1:10" x14ac:dyDescent="0.25">
      <c r="A388" s="18"/>
      <c r="B388" s="18"/>
      <c r="C388" s="18"/>
      <c r="D388" s="18"/>
      <c r="E388" s="18"/>
      <c r="F388" s="18"/>
      <c r="G388" s="18"/>
      <c r="H388" s="18"/>
      <c r="I388" s="18"/>
      <c r="J388" s="18"/>
    </row>
    <row r="389" spans="1:10" x14ac:dyDescent="0.25">
      <c r="A389" s="18"/>
      <c r="B389" s="18"/>
      <c r="C389" s="18"/>
      <c r="D389" s="18"/>
      <c r="E389" s="18"/>
      <c r="F389" s="18"/>
      <c r="G389" s="18"/>
      <c r="H389" s="18"/>
      <c r="I389" s="18"/>
      <c r="J389" s="18"/>
    </row>
    <row r="390" spans="1:10" x14ac:dyDescent="0.25">
      <c r="A390" s="18"/>
      <c r="B390" s="18"/>
      <c r="C390" s="18"/>
      <c r="D390" s="18"/>
      <c r="E390" s="18"/>
      <c r="F390" s="18"/>
      <c r="G390" s="18"/>
      <c r="H390" s="18"/>
      <c r="I390" s="18"/>
      <c r="J390" s="18"/>
    </row>
    <row r="391" spans="1:10" x14ac:dyDescent="0.25">
      <c r="A391" s="18"/>
      <c r="B391" s="18"/>
      <c r="C391" s="18"/>
      <c r="D391" s="18"/>
      <c r="E391" s="18"/>
      <c r="F391" s="18"/>
      <c r="G391" s="18"/>
      <c r="H391" s="18"/>
      <c r="I391" s="18"/>
      <c r="J391" s="18"/>
    </row>
    <row r="392" spans="1:10" x14ac:dyDescent="0.25">
      <c r="A392" s="18"/>
      <c r="B392" s="18"/>
      <c r="C392" s="18"/>
      <c r="D392" s="18"/>
      <c r="E392" s="18"/>
      <c r="F392" s="18"/>
      <c r="G392" s="18"/>
      <c r="H392" s="18"/>
      <c r="I392" s="18"/>
      <c r="J392" s="18"/>
    </row>
    <row r="393" spans="1:10" x14ac:dyDescent="0.25">
      <c r="A393" s="18"/>
      <c r="B393" s="18"/>
      <c r="C393" s="18"/>
      <c r="D393" s="18"/>
      <c r="E393" s="18"/>
      <c r="F393" s="18"/>
      <c r="G393" s="18"/>
      <c r="H393" s="18"/>
      <c r="I393" s="18"/>
      <c r="J393" s="18"/>
    </row>
    <row r="394" spans="1:10" x14ac:dyDescent="0.25">
      <c r="A394" s="18"/>
      <c r="B394" s="18"/>
      <c r="C394" s="18"/>
      <c r="D394" s="18"/>
      <c r="E394" s="18"/>
      <c r="F394" s="18"/>
      <c r="G394" s="18"/>
      <c r="H394" s="18"/>
      <c r="I394" s="18"/>
      <c r="J394" s="18"/>
    </row>
    <row r="395" spans="1:10" x14ac:dyDescent="0.25">
      <c r="A395" s="18"/>
      <c r="B395" s="18"/>
      <c r="C395" s="18"/>
      <c r="D395" s="18"/>
      <c r="E395" s="18"/>
      <c r="F395" s="18"/>
      <c r="G395" s="18"/>
      <c r="H395" s="18"/>
      <c r="I395" s="18"/>
      <c r="J395" s="18"/>
    </row>
    <row r="396" spans="1:10" x14ac:dyDescent="0.25">
      <c r="A396" s="18"/>
      <c r="B396" s="18"/>
      <c r="C396" s="18"/>
      <c r="D396" s="18"/>
      <c r="E396" s="18"/>
      <c r="F396" s="18"/>
      <c r="G396" s="18"/>
      <c r="H396" s="18"/>
      <c r="I396" s="18"/>
      <c r="J396" s="18"/>
    </row>
    <row r="397" spans="1:10" x14ac:dyDescent="0.25">
      <c r="A397" s="18"/>
      <c r="B397" s="18"/>
      <c r="C397" s="18"/>
      <c r="D397" s="18"/>
      <c r="E397" s="18"/>
      <c r="F397" s="18"/>
      <c r="G397" s="18"/>
      <c r="H397" s="18"/>
      <c r="I397" s="18"/>
      <c r="J397" s="18"/>
    </row>
    <row r="398" spans="1:10" x14ac:dyDescent="0.25">
      <c r="A398" s="18"/>
      <c r="B398" s="18"/>
      <c r="C398" s="18"/>
      <c r="D398" s="18"/>
      <c r="E398" s="18"/>
      <c r="F398" s="18"/>
      <c r="G398" s="18"/>
      <c r="H398" s="18"/>
      <c r="I398" s="18"/>
      <c r="J398" s="18"/>
    </row>
    <row r="399" spans="1:10" x14ac:dyDescent="0.25">
      <c r="A399" s="18"/>
      <c r="B399" s="18"/>
      <c r="C399" s="18"/>
      <c r="D399" s="18"/>
      <c r="E399" s="18"/>
      <c r="F399" s="18"/>
      <c r="G399" s="18"/>
      <c r="H399" s="18"/>
      <c r="I399" s="18"/>
      <c r="J399" s="18"/>
    </row>
    <row r="400" spans="1:10" x14ac:dyDescent="0.25">
      <c r="A400" s="18"/>
      <c r="B400" s="18"/>
      <c r="C400" s="18"/>
      <c r="D400" s="18"/>
      <c r="E400" s="18"/>
      <c r="F400" s="18"/>
      <c r="G400" s="18"/>
      <c r="H400" s="18"/>
      <c r="I400" s="18"/>
      <c r="J400" s="18"/>
    </row>
    <row r="401" spans="1:10" x14ac:dyDescent="0.25">
      <c r="A401" s="18"/>
      <c r="B401" s="18"/>
      <c r="C401" s="18"/>
      <c r="D401" s="18"/>
      <c r="E401" s="18"/>
      <c r="F401" s="18"/>
      <c r="G401" s="18"/>
      <c r="H401" s="18"/>
      <c r="I401" s="18"/>
      <c r="J401" s="18"/>
    </row>
    <row r="402" spans="1:10" x14ac:dyDescent="0.25">
      <c r="A402" s="18"/>
      <c r="B402" s="18"/>
      <c r="C402" s="18"/>
      <c r="D402" s="18"/>
      <c r="E402" s="18"/>
      <c r="F402" s="18"/>
      <c r="G402" s="18"/>
      <c r="H402" s="18"/>
      <c r="I402" s="18"/>
      <c r="J402" s="18"/>
    </row>
    <row r="403" spans="1:10" x14ac:dyDescent="0.25">
      <c r="A403" s="18"/>
      <c r="B403" s="18"/>
      <c r="C403" s="18"/>
      <c r="D403" s="18"/>
      <c r="E403" s="18"/>
      <c r="F403" s="18"/>
      <c r="G403" s="18"/>
      <c r="H403" s="18"/>
      <c r="I403" s="18"/>
      <c r="J403" s="18"/>
    </row>
    <row r="404" spans="1:10" x14ac:dyDescent="0.25">
      <c r="A404" s="18"/>
      <c r="B404" s="18"/>
      <c r="C404" s="18"/>
      <c r="D404" s="18"/>
      <c r="E404" s="18"/>
      <c r="F404" s="18"/>
      <c r="G404" s="18"/>
      <c r="H404" s="18"/>
      <c r="I404" s="18"/>
      <c r="J404" s="18"/>
    </row>
    <row r="405" spans="1:10" x14ac:dyDescent="0.25">
      <c r="A405" s="18"/>
      <c r="B405" s="18"/>
      <c r="C405" s="18"/>
      <c r="D405" s="18"/>
      <c r="E405" s="18"/>
      <c r="F405" s="18"/>
      <c r="G405" s="18"/>
      <c r="H405" s="18"/>
      <c r="I405" s="18"/>
      <c r="J405" s="18"/>
    </row>
    <row r="406" spans="1:10" x14ac:dyDescent="0.25">
      <c r="A406" s="18"/>
      <c r="B406" s="18"/>
      <c r="C406" s="18"/>
      <c r="D406" s="18"/>
      <c r="E406" s="18"/>
      <c r="F406" s="18"/>
      <c r="G406" s="18"/>
      <c r="H406" s="18"/>
      <c r="I406" s="18"/>
      <c r="J406" s="18"/>
    </row>
    <row r="407" spans="1:10" x14ac:dyDescent="0.25">
      <c r="A407" s="18"/>
      <c r="B407" s="18"/>
      <c r="C407" s="18"/>
      <c r="D407" s="18"/>
      <c r="E407" s="18"/>
      <c r="F407" s="18"/>
      <c r="G407" s="18"/>
      <c r="H407" s="18"/>
      <c r="I407" s="18"/>
      <c r="J407" s="18"/>
    </row>
    <row r="408" spans="1:10" x14ac:dyDescent="0.25">
      <c r="A408" s="18"/>
      <c r="B408" s="18"/>
      <c r="C408" s="18"/>
      <c r="D408" s="18"/>
      <c r="E408" s="18"/>
      <c r="F408" s="18"/>
      <c r="G408" s="18"/>
      <c r="H408" s="18"/>
      <c r="I408" s="18"/>
      <c r="J408" s="18"/>
    </row>
    <row r="409" spans="1:10" x14ac:dyDescent="0.25">
      <c r="A409" s="18"/>
      <c r="B409" s="18"/>
      <c r="C409" s="18"/>
      <c r="D409" s="18"/>
      <c r="E409" s="18"/>
      <c r="F409" s="18"/>
      <c r="G409" s="18"/>
      <c r="H409" s="18"/>
      <c r="I409" s="18"/>
      <c r="J409" s="18"/>
    </row>
    <row r="410" spans="1:10" x14ac:dyDescent="0.25">
      <c r="A410" s="18"/>
      <c r="B410" s="18"/>
      <c r="C410" s="18"/>
      <c r="D410" s="18"/>
      <c r="E410" s="18"/>
      <c r="F410" s="18"/>
      <c r="G410" s="18"/>
      <c r="H410" s="18"/>
      <c r="I410" s="18"/>
      <c r="J410" s="18"/>
    </row>
    <row r="411" spans="1:10" x14ac:dyDescent="0.25">
      <c r="A411" s="18"/>
      <c r="B411" s="18"/>
      <c r="C411" s="18"/>
      <c r="D411" s="18"/>
      <c r="E411" s="18"/>
      <c r="F411" s="18"/>
      <c r="G411" s="18"/>
      <c r="H411" s="18"/>
      <c r="I411" s="18"/>
      <c r="J411" s="18"/>
    </row>
    <row r="412" spans="1:10" x14ac:dyDescent="0.25">
      <c r="A412" s="18"/>
      <c r="B412" s="18"/>
      <c r="C412" s="18"/>
      <c r="D412" s="18"/>
      <c r="E412" s="18"/>
      <c r="F412" s="18"/>
      <c r="G412" s="18"/>
      <c r="H412" s="18"/>
      <c r="I412" s="18"/>
      <c r="J412" s="18"/>
    </row>
    <row r="413" spans="1:10" x14ac:dyDescent="0.25">
      <c r="A413" s="18"/>
      <c r="B413" s="18"/>
      <c r="C413" s="18"/>
      <c r="D413" s="18"/>
      <c r="E413" s="18"/>
      <c r="F413" s="18"/>
      <c r="G413" s="18"/>
      <c r="H413" s="18"/>
      <c r="I413" s="18"/>
      <c r="J413" s="18"/>
    </row>
    <row r="414" spans="1:10" x14ac:dyDescent="0.25">
      <c r="A414" s="18"/>
      <c r="B414" s="18"/>
      <c r="C414" s="18"/>
      <c r="D414" s="18"/>
      <c r="E414" s="18"/>
      <c r="F414" s="18"/>
      <c r="G414" s="18"/>
      <c r="H414" s="18"/>
      <c r="I414" s="18"/>
      <c r="J414" s="18"/>
    </row>
    <row r="415" spans="1:10" x14ac:dyDescent="0.25">
      <c r="A415" s="18"/>
      <c r="B415" s="18"/>
      <c r="C415" s="18"/>
      <c r="D415" s="18"/>
      <c r="E415" s="18"/>
      <c r="F415" s="18"/>
      <c r="G415" s="18"/>
      <c r="H415" s="18"/>
      <c r="I415" s="18"/>
      <c r="J415" s="18"/>
    </row>
    <row r="416" spans="1:10" x14ac:dyDescent="0.25">
      <c r="A416" s="18"/>
      <c r="B416" s="18"/>
      <c r="C416" s="18"/>
      <c r="D416" s="18"/>
      <c r="E416" s="18"/>
      <c r="F416" s="18"/>
      <c r="G416" s="18"/>
      <c r="H416" s="18"/>
      <c r="I416" s="18"/>
      <c r="J416" s="18"/>
    </row>
    <row r="417" spans="1:10" x14ac:dyDescent="0.25">
      <c r="A417" s="18"/>
      <c r="B417" s="18"/>
      <c r="C417" s="18"/>
      <c r="D417" s="18"/>
      <c r="E417" s="18"/>
      <c r="F417" s="18"/>
      <c r="G417" s="18"/>
      <c r="H417" s="18"/>
      <c r="I417" s="18"/>
      <c r="J417" s="18"/>
    </row>
    <row r="418" spans="1:10" x14ac:dyDescent="0.25">
      <c r="A418" s="18"/>
      <c r="B418" s="18"/>
      <c r="C418" s="18"/>
      <c r="D418" s="18"/>
      <c r="E418" s="18"/>
      <c r="F418" s="18"/>
      <c r="G418" s="18"/>
      <c r="H418" s="18"/>
      <c r="I418" s="18"/>
      <c r="J418" s="18"/>
    </row>
    <row r="419" spans="1:10" x14ac:dyDescent="0.25">
      <c r="A419" s="18"/>
      <c r="B419" s="18"/>
      <c r="C419" s="18"/>
      <c r="D419" s="18"/>
      <c r="E419" s="18"/>
      <c r="F419" s="18"/>
      <c r="G419" s="18"/>
      <c r="H419" s="18"/>
      <c r="I419" s="18"/>
      <c r="J419" s="18"/>
    </row>
    <row r="420" spans="1:10" x14ac:dyDescent="0.25">
      <c r="A420" s="18"/>
      <c r="B420" s="18"/>
      <c r="C420" s="18"/>
      <c r="D420" s="18"/>
      <c r="E420" s="18"/>
      <c r="F420" s="18"/>
      <c r="G420" s="18"/>
      <c r="H420" s="18"/>
      <c r="I420" s="18"/>
      <c r="J420" s="18"/>
    </row>
    <row r="421" spans="1:10" x14ac:dyDescent="0.25">
      <c r="A421" s="18"/>
      <c r="B421" s="18"/>
      <c r="C421" s="18"/>
      <c r="D421" s="18"/>
      <c r="E421" s="18"/>
      <c r="F421" s="18"/>
      <c r="G421" s="18"/>
      <c r="H421" s="18"/>
      <c r="I421" s="18"/>
      <c r="J421" s="18"/>
    </row>
    <row r="422" spans="1:10" x14ac:dyDescent="0.25">
      <c r="A422" s="18"/>
      <c r="B422" s="18"/>
      <c r="C422" s="18"/>
      <c r="D422" s="18"/>
      <c r="E422" s="18"/>
      <c r="F422" s="18"/>
      <c r="G422" s="18"/>
      <c r="H422" s="18"/>
      <c r="I422" s="18"/>
      <c r="J422" s="18"/>
    </row>
    <row r="423" spans="1:10" x14ac:dyDescent="0.25">
      <c r="A423" s="18"/>
      <c r="B423" s="18"/>
      <c r="C423" s="18"/>
      <c r="D423" s="18"/>
      <c r="E423" s="18"/>
      <c r="F423" s="18"/>
      <c r="G423" s="18"/>
      <c r="H423" s="18"/>
      <c r="I423" s="18"/>
      <c r="J423" s="18"/>
    </row>
    <row r="424" spans="1:10" x14ac:dyDescent="0.25">
      <c r="A424" s="18"/>
      <c r="B424" s="18"/>
      <c r="C424" s="18"/>
      <c r="D424" s="18"/>
      <c r="E424" s="18"/>
      <c r="F424" s="18"/>
      <c r="G424" s="18"/>
      <c r="H424" s="18"/>
      <c r="I424" s="18"/>
      <c r="J424" s="18"/>
    </row>
    <row r="425" spans="1:10" x14ac:dyDescent="0.25">
      <c r="A425" s="18"/>
      <c r="B425" s="18"/>
      <c r="C425" s="18"/>
      <c r="D425" s="18"/>
      <c r="E425" s="18"/>
      <c r="F425" s="18"/>
      <c r="G425" s="18"/>
      <c r="H425" s="18"/>
      <c r="I425" s="18"/>
      <c r="J425" s="18"/>
    </row>
    <row r="426" spans="1:10" x14ac:dyDescent="0.25">
      <c r="A426" s="18"/>
      <c r="B426" s="18"/>
      <c r="C426" s="18"/>
      <c r="D426" s="18"/>
      <c r="E426" s="18"/>
      <c r="F426" s="18"/>
      <c r="G426" s="18"/>
      <c r="H426" s="18"/>
      <c r="I426" s="18"/>
      <c r="J426" s="18"/>
    </row>
    <row r="427" spans="1:10" x14ac:dyDescent="0.25">
      <c r="A427" s="18"/>
      <c r="B427" s="18"/>
      <c r="C427" s="18"/>
      <c r="D427" s="18"/>
      <c r="E427" s="18"/>
      <c r="F427" s="18"/>
      <c r="G427" s="18"/>
      <c r="H427" s="18"/>
      <c r="I427" s="18"/>
      <c r="J427" s="18"/>
    </row>
    <row r="428" spans="1:10" x14ac:dyDescent="0.25">
      <c r="A428" s="18"/>
      <c r="B428" s="18"/>
      <c r="C428" s="18"/>
      <c r="D428" s="18"/>
      <c r="E428" s="18"/>
      <c r="F428" s="18"/>
      <c r="G428" s="18"/>
      <c r="H428" s="18"/>
      <c r="I428" s="18"/>
      <c r="J428" s="18"/>
    </row>
    <row r="429" spans="1:10" x14ac:dyDescent="0.25">
      <c r="A429" s="18"/>
      <c r="B429" s="18"/>
      <c r="C429" s="18"/>
      <c r="D429" s="18"/>
      <c r="E429" s="18"/>
      <c r="F429" s="18"/>
      <c r="G429" s="18"/>
      <c r="H429" s="18"/>
      <c r="I429" s="18"/>
      <c r="J429" s="18"/>
    </row>
    <row r="430" spans="1:10" x14ac:dyDescent="0.25">
      <c r="A430" s="18"/>
      <c r="B430" s="18"/>
      <c r="C430" s="18"/>
      <c r="D430" s="18"/>
      <c r="E430" s="18"/>
      <c r="F430" s="18"/>
      <c r="G430" s="18"/>
      <c r="H430" s="18"/>
      <c r="I430" s="18"/>
      <c r="J430" s="18"/>
    </row>
    <row r="431" spans="1:10" x14ac:dyDescent="0.25">
      <c r="A431" s="18"/>
      <c r="B431" s="18"/>
      <c r="C431" s="18"/>
      <c r="D431" s="18"/>
      <c r="E431" s="18"/>
      <c r="F431" s="18"/>
      <c r="G431" s="18"/>
      <c r="H431" s="18"/>
      <c r="I431" s="18"/>
      <c r="J431" s="18"/>
    </row>
    <row r="432" spans="1:10" x14ac:dyDescent="0.25">
      <c r="A432" s="18"/>
      <c r="B432" s="18"/>
      <c r="C432" s="18"/>
      <c r="D432" s="18"/>
      <c r="E432" s="18"/>
      <c r="F432" s="18"/>
      <c r="G432" s="18"/>
      <c r="H432" s="18"/>
      <c r="I432" s="18"/>
      <c r="J432" s="18"/>
    </row>
    <row r="433" spans="1:10" x14ac:dyDescent="0.25">
      <c r="A433" s="18"/>
      <c r="B433" s="18"/>
      <c r="C433" s="18"/>
      <c r="D433" s="18"/>
      <c r="E433" s="18"/>
      <c r="F433" s="18"/>
      <c r="G433" s="18"/>
      <c r="H433" s="18"/>
      <c r="I433" s="18"/>
      <c r="J433" s="18"/>
    </row>
    <row r="434" spans="1:10" x14ac:dyDescent="0.25">
      <c r="A434" s="18"/>
      <c r="B434" s="18"/>
      <c r="C434" s="18"/>
      <c r="D434" s="18"/>
      <c r="E434" s="18"/>
      <c r="F434" s="18"/>
      <c r="G434" s="18"/>
      <c r="H434" s="18"/>
      <c r="I434" s="18"/>
      <c r="J434" s="18"/>
    </row>
    <row r="435" spans="1:10" x14ac:dyDescent="0.25">
      <c r="A435" s="18"/>
      <c r="B435" s="18"/>
      <c r="C435" s="18"/>
      <c r="D435" s="18"/>
      <c r="E435" s="18"/>
      <c r="F435" s="18"/>
      <c r="G435" s="18"/>
      <c r="H435" s="18"/>
      <c r="I435" s="18"/>
      <c r="J435" s="18"/>
    </row>
    <row r="436" spans="1:10" x14ac:dyDescent="0.25">
      <c r="A436" s="18"/>
      <c r="B436" s="18"/>
      <c r="C436" s="18"/>
      <c r="D436" s="18"/>
      <c r="E436" s="18"/>
      <c r="F436" s="18"/>
      <c r="G436" s="18"/>
      <c r="H436" s="18"/>
      <c r="I436" s="18"/>
      <c r="J436" s="18"/>
    </row>
    <row r="437" spans="1:10" x14ac:dyDescent="0.25">
      <c r="A437" s="18"/>
      <c r="B437" s="18"/>
      <c r="C437" s="18"/>
      <c r="D437" s="18"/>
      <c r="E437" s="18"/>
      <c r="F437" s="18"/>
      <c r="G437" s="18"/>
      <c r="H437" s="18"/>
      <c r="I437" s="18"/>
      <c r="J437" s="18"/>
    </row>
    <row r="438" spans="1:10" x14ac:dyDescent="0.25">
      <c r="A438" s="18"/>
      <c r="B438" s="18"/>
      <c r="C438" s="18"/>
      <c r="D438" s="18"/>
      <c r="E438" s="18"/>
      <c r="F438" s="18"/>
      <c r="G438" s="18"/>
      <c r="H438" s="18"/>
      <c r="I438" s="18"/>
      <c r="J438" s="18"/>
    </row>
    <row r="439" spans="1:10" x14ac:dyDescent="0.25">
      <c r="A439" s="18"/>
      <c r="B439" s="18"/>
      <c r="C439" s="18"/>
      <c r="D439" s="18"/>
      <c r="E439" s="18"/>
      <c r="F439" s="18"/>
      <c r="G439" s="18"/>
      <c r="H439" s="18"/>
      <c r="I439" s="18"/>
      <c r="J439" s="18"/>
    </row>
    <row r="440" spans="1:10" x14ac:dyDescent="0.25">
      <c r="A440" s="18"/>
      <c r="B440" s="18"/>
      <c r="C440" s="18"/>
      <c r="D440" s="18"/>
      <c r="E440" s="18"/>
      <c r="F440" s="18"/>
      <c r="G440" s="18"/>
      <c r="H440" s="18"/>
      <c r="I440" s="18"/>
      <c r="J440" s="18"/>
    </row>
    <row r="441" spans="1:10" x14ac:dyDescent="0.25">
      <c r="A441" s="18"/>
      <c r="B441" s="18"/>
      <c r="C441" s="18"/>
      <c r="D441" s="18"/>
      <c r="E441" s="18"/>
      <c r="F441" s="18"/>
      <c r="G441" s="18"/>
      <c r="H441" s="18"/>
      <c r="I441" s="18"/>
      <c r="J441" s="18"/>
    </row>
    <row r="442" spans="1:10" x14ac:dyDescent="0.25">
      <c r="A442" s="18"/>
      <c r="B442" s="18"/>
      <c r="C442" s="18"/>
      <c r="D442" s="18"/>
      <c r="E442" s="18"/>
      <c r="F442" s="18"/>
      <c r="G442" s="18"/>
      <c r="H442" s="18"/>
      <c r="I442" s="18"/>
      <c r="J442" s="18"/>
    </row>
    <row r="443" spans="1:10" x14ac:dyDescent="0.25">
      <c r="A443" s="18"/>
      <c r="B443" s="18"/>
      <c r="C443" s="18"/>
      <c r="D443" s="18"/>
      <c r="E443" s="18"/>
      <c r="F443" s="18"/>
      <c r="G443" s="18"/>
      <c r="H443" s="18"/>
      <c r="I443" s="18"/>
      <c r="J443" s="18"/>
    </row>
    <row r="444" spans="1:10" x14ac:dyDescent="0.25">
      <c r="A444" s="18"/>
      <c r="B444" s="18"/>
      <c r="C444" s="18"/>
      <c r="D444" s="18"/>
      <c r="E444" s="18"/>
      <c r="F444" s="18"/>
      <c r="G444" s="18"/>
      <c r="H444" s="18"/>
      <c r="I444" s="18"/>
      <c r="J444" s="18"/>
    </row>
    <row r="445" spans="1:10" x14ac:dyDescent="0.25">
      <c r="A445" s="18"/>
      <c r="B445" s="18"/>
      <c r="C445" s="18"/>
      <c r="D445" s="18"/>
      <c r="E445" s="18"/>
      <c r="F445" s="18"/>
      <c r="G445" s="18"/>
      <c r="H445" s="18"/>
      <c r="I445" s="18"/>
      <c r="J445" s="18"/>
    </row>
    <row r="446" spans="1:10" x14ac:dyDescent="0.25">
      <c r="A446" s="18"/>
      <c r="B446" s="18"/>
      <c r="C446" s="18"/>
      <c r="D446" s="18"/>
      <c r="E446" s="18"/>
      <c r="F446" s="18"/>
      <c r="G446" s="18"/>
      <c r="H446" s="18"/>
      <c r="I446" s="18"/>
      <c r="J446" s="18"/>
    </row>
    <row r="447" spans="1:10" x14ac:dyDescent="0.25">
      <c r="A447" s="18"/>
      <c r="B447" s="18"/>
      <c r="C447" s="18"/>
      <c r="D447" s="18"/>
      <c r="E447" s="18"/>
      <c r="F447" s="18"/>
      <c r="G447" s="18"/>
      <c r="H447" s="18"/>
      <c r="I447" s="18"/>
      <c r="J447" s="18"/>
    </row>
    <row r="448" spans="1:10" x14ac:dyDescent="0.25">
      <c r="A448" s="18"/>
      <c r="B448" s="18"/>
      <c r="C448" s="18"/>
      <c r="D448" s="18"/>
      <c r="E448" s="18"/>
      <c r="F448" s="18"/>
      <c r="G448" s="18"/>
      <c r="H448" s="18"/>
      <c r="I448" s="18"/>
      <c r="J448" s="18"/>
    </row>
    <row r="449" spans="1:10" x14ac:dyDescent="0.25">
      <c r="A449" s="18"/>
      <c r="B449" s="18"/>
      <c r="C449" s="18"/>
      <c r="D449" s="18"/>
      <c r="E449" s="18"/>
      <c r="F449" s="18"/>
      <c r="G449" s="18"/>
      <c r="H449" s="18"/>
      <c r="I449" s="18"/>
      <c r="J449" s="18"/>
    </row>
    <row r="450" spans="1:10" x14ac:dyDescent="0.25">
      <c r="A450" s="18"/>
      <c r="B450" s="18"/>
      <c r="C450" s="18"/>
      <c r="D450" s="18"/>
      <c r="E450" s="18"/>
      <c r="F450" s="18"/>
      <c r="G450" s="18"/>
      <c r="H450" s="18"/>
      <c r="I450" s="18"/>
      <c r="J450" s="18"/>
    </row>
    <row r="451" spans="1:10" x14ac:dyDescent="0.25">
      <c r="A451" s="18"/>
      <c r="B451" s="18"/>
      <c r="C451" s="18"/>
      <c r="D451" s="18"/>
      <c r="E451" s="18"/>
      <c r="F451" s="18"/>
      <c r="G451" s="18"/>
      <c r="H451" s="18"/>
      <c r="I451" s="18"/>
      <c r="J451" s="18"/>
    </row>
    <row r="452" spans="1:10" x14ac:dyDescent="0.25">
      <c r="A452" s="18"/>
      <c r="B452" s="18"/>
      <c r="C452" s="18"/>
      <c r="D452" s="18"/>
      <c r="E452" s="18"/>
      <c r="F452" s="18"/>
      <c r="G452" s="18"/>
      <c r="H452" s="18"/>
      <c r="I452" s="18"/>
      <c r="J452" s="18"/>
    </row>
    <row r="453" spans="1:10" x14ac:dyDescent="0.25">
      <c r="A453" s="18"/>
      <c r="B453" s="18"/>
      <c r="C453" s="18"/>
      <c r="D453" s="18"/>
      <c r="E453" s="18"/>
      <c r="F453" s="18"/>
      <c r="G453" s="18"/>
      <c r="H453" s="18"/>
      <c r="I453" s="18"/>
      <c r="J453" s="18"/>
    </row>
    <row r="454" spans="1:10" x14ac:dyDescent="0.25">
      <c r="A454" s="18"/>
      <c r="B454" s="18"/>
      <c r="C454" s="18"/>
      <c r="D454" s="18"/>
      <c r="E454" s="18"/>
      <c r="F454" s="18"/>
      <c r="G454" s="18"/>
      <c r="H454" s="18"/>
      <c r="I454" s="18"/>
      <c r="J454" s="18"/>
    </row>
    <row r="455" spans="1:10" x14ac:dyDescent="0.25">
      <c r="A455" s="18"/>
      <c r="B455" s="18"/>
      <c r="C455" s="18"/>
      <c r="D455" s="18"/>
      <c r="E455" s="18"/>
      <c r="F455" s="18"/>
      <c r="G455" s="18"/>
      <c r="H455" s="18"/>
      <c r="I455" s="18"/>
      <c r="J455" s="18"/>
    </row>
    <row r="456" spans="1:10" x14ac:dyDescent="0.25">
      <c r="A456" s="18"/>
      <c r="B456" s="18"/>
      <c r="C456" s="18"/>
      <c r="D456" s="18"/>
      <c r="E456" s="18"/>
      <c r="F456" s="18"/>
      <c r="G456" s="18"/>
      <c r="H456" s="18"/>
      <c r="I456" s="18"/>
      <c r="J456" s="18"/>
    </row>
    <row r="457" spans="1:10" x14ac:dyDescent="0.25">
      <c r="A457" s="18"/>
      <c r="B457" s="18"/>
      <c r="C457" s="18"/>
      <c r="D457" s="18"/>
      <c r="E457" s="18"/>
      <c r="F457" s="18"/>
      <c r="G457" s="18"/>
      <c r="H457" s="18"/>
      <c r="I457" s="18"/>
      <c r="J457" s="18"/>
    </row>
    <row r="458" spans="1:10" x14ac:dyDescent="0.25">
      <c r="A458" s="18"/>
      <c r="B458" s="18"/>
      <c r="C458" s="18"/>
      <c r="D458" s="18"/>
      <c r="E458" s="18"/>
      <c r="F458" s="18"/>
      <c r="G458" s="18"/>
      <c r="H458" s="18"/>
      <c r="I458" s="18"/>
      <c r="J458" s="18"/>
    </row>
    <row r="459" spans="1:10" x14ac:dyDescent="0.25">
      <c r="A459" s="18"/>
      <c r="B459" s="18"/>
      <c r="C459" s="18"/>
      <c r="D459" s="18"/>
      <c r="E459" s="18"/>
      <c r="F459" s="18"/>
      <c r="G459" s="18"/>
      <c r="H459" s="18"/>
      <c r="I459" s="18"/>
      <c r="J459" s="18"/>
    </row>
    <row r="460" spans="1:10" x14ac:dyDescent="0.25">
      <c r="A460" s="18"/>
      <c r="B460" s="18"/>
      <c r="C460" s="18"/>
      <c r="D460" s="18"/>
      <c r="E460" s="18"/>
      <c r="F460" s="18"/>
      <c r="G460" s="18"/>
      <c r="H460" s="18"/>
      <c r="I460" s="18"/>
      <c r="J460" s="18"/>
    </row>
    <row r="461" spans="1:10" x14ac:dyDescent="0.25">
      <c r="A461" s="18"/>
      <c r="B461" s="18"/>
      <c r="C461" s="18"/>
      <c r="D461" s="18"/>
      <c r="E461" s="18"/>
      <c r="F461" s="18"/>
      <c r="G461" s="18"/>
      <c r="H461" s="18"/>
      <c r="I461" s="18"/>
      <c r="J461" s="18"/>
    </row>
    <row r="462" spans="1:10" x14ac:dyDescent="0.25">
      <c r="A462" s="18"/>
      <c r="B462" s="18"/>
      <c r="C462" s="18"/>
      <c r="D462" s="18"/>
      <c r="E462" s="18"/>
      <c r="F462" s="18"/>
      <c r="G462" s="18"/>
      <c r="H462" s="18"/>
      <c r="I462" s="18"/>
      <c r="J462" s="18"/>
    </row>
    <row r="463" spans="1:10" x14ac:dyDescent="0.25">
      <c r="A463" s="18"/>
      <c r="B463" s="18"/>
      <c r="C463" s="18"/>
      <c r="D463" s="18"/>
      <c r="E463" s="18"/>
      <c r="F463" s="18"/>
      <c r="G463" s="18"/>
      <c r="H463" s="18"/>
      <c r="I463" s="18"/>
      <c r="J463" s="18"/>
    </row>
    <row r="464" spans="1:10" x14ac:dyDescent="0.25">
      <c r="A464" s="18"/>
      <c r="B464" s="18"/>
      <c r="C464" s="18"/>
      <c r="D464" s="18"/>
      <c r="E464" s="18"/>
      <c r="F464" s="18"/>
      <c r="G464" s="18"/>
      <c r="H464" s="18"/>
      <c r="I464" s="18"/>
      <c r="J464" s="18"/>
    </row>
    <row r="465" spans="1:10" x14ac:dyDescent="0.25">
      <c r="A465" s="18"/>
      <c r="B465" s="18"/>
      <c r="C465" s="18"/>
      <c r="D465" s="18"/>
      <c r="E465" s="18"/>
      <c r="F465" s="18"/>
      <c r="G465" s="18"/>
      <c r="H465" s="18"/>
      <c r="I465" s="18"/>
      <c r="J465" s="18"/>
    </row>
    <row r="466" spans="1:10" x14ac:dyDescent="0.25">
      <c r="A466" s="18"/>
      <c r="B466" s="18"/>
      <c r="C466" s="18"/>
      <c r="D466" s="18"/>
      <c r="E466" s="18"/>
      <c r="F466" s="18"/>
      <c r="G466" s="18"/>
      <c r="H466" s="18"/>
      <c r="I466" s="18"/>
      <c r="J466" s="18"/>
    </row>
    <row r="467" spans="1:10" x14ac:dyDescent="0.25">
      <c r="A467" s="18"/>
      <c r="B467" s="18"/>
      <c r="C467" s="18"/>
      <c r="D467" s="18"/>
      <c r="E467" s="18"/>
      <c r="F467" s="18"/>
      <c r="G467" s="18"/>
      <c r="H467" s="18"/>
      <c r="I467" s="18"/>
      <c r="J467" s="18"/>
    </row>
    <row r="468" spans="1:10" x14ac:dyDescent="0.25">
      <c r="A468" s="18"/>
      <c r="B468" s="18"/>
      <c r="C468" s="18"/>
      <c r="D468" s="18"/>
      <c r="E468" s="18"/>
      <c r="F468" s="18"/>
      <c r="G468" s="18"/>
      <c r="H468" s="18"/>
      <c r="I468" s="18"/>
      <c r="J468" s="18"/>
    </row>
    <row r="469" spans="1:10" x14ac:dyDescent="0.25">
      <c r="A469" s="18"/>
      <c r="B469" s="18"/>
      <c r="C469" s="18"/>
      <c r="D469" s="18"/>
      <c r="E469" s="18"/>
      <c r="F469" s="18"/>
      <c r="G469" s="18"/>
      <c r="H469" s="18"/>
      <c r="I469" s="18"/>
      <c r="J469" s="18"/>
    </row>
    <row r="470" spans="1:10" x14ac:dyDescent="0.25">
      <c r="A470" s="18"/>
      <c r="B470" s="18"/>
      <c r="C470" s="18"/>
      <c r="D470" s="18"/>
      <c r="E470" s="18"/>
      <c r="F470" s="18"/>
      <c r="G470" s="18"/>
      <c r="H470" s="18"/>
      <c r="I470" s="18"/>
      <c r="J470" s="18"/>
    </row>
    <row r="471" spans="1:10" x14ac:dyDescent="0.25">
      <c r="A471" s="18"/>
      <c r="B471" s="18"/>
      <c r="C471" s="18"/>
      <c r="D471" s="18"/>
      <c r="E471" s="18"/>
      <c r="F471" s="18"/>
      <c r="G471" s="18"/>
      <c r="H471" s="18"/>
      <c r="I471" s="18"/>
      <c r="J471" s="18"/>
    </row>
    <row r="472" spans="1:10" x14ac:dyDescent="0.25">
      <c r="A472" s="18"/>
      <c r="B472" s="18"/>
      <c r="C472" s="18"/>
      <c r="D472" s="18"/>
      <c r="E472" s="18"/>
      <c r="F472" s="18"/>
      <c r="G472" s="18"/>
      <c r="H472" s="18"/>
      <c r="I472" s="18"/>
      <c r="J472" s="18"/>
    </row>
    <row r="473" spans="1:10" x14ac:dyDescent="0.25">
      <c r="A473" s="18"/>
      <c r="B473" s="18"/>
      <c r="C473" s="18"/>
      <c r="D473" s="18"/>
      <c r="E473" s="18"/>
      <c r="F473" s="18"/>
      <c r="G473" s="18"/>
      <c r="H473" s="18"/>
      <c r="I473" s="18"/>
      <c r="J473" s="18"/>
    </row>
    <row r="474" spans="1:10" x14ac:dyDescent="0.25">
      <c r="A474" s="18"/>
      <c r="B474" s="18"/>
      <c r="C474" s="18"/>
      <c r="D474" s="18"/>
      <c r="E474" s="18"/>
      <c r="F474" s="18"/>
      <c r="G474" s="18"/>
      <c r="H474" s="18"/>
      <c r="I474" s="18"/>
      <c r="J474" s="18"/>
    </row>
    <row r="475" spans="1:10" x14ac:dyDescent="0.25">
      <c r="A475" s="18"/>
      <c r="B475" s="18"/>
      <c r="C475" s="18"/>
      <c r="D475" s="18"/>
      <c r="E475" s="18"/>
      <c r="F475" s="18"/>
      <c r="G475" s="18"/>
      <c r="H475" s="18"/>
      <c r="I475" s="18"/>
      <c r="J475" s="18"/>
    </row>
    <row r="476" spans="1:10" x14ac:dyDescent="0.25">
      <c r="A476" s="18"/>
      <c r="B476" s="18"/>
      <c r="C476" s="18"/>
      <c r="D476" s="18"/>
      <c r="E476" s="18"/>
      <c r="F476" s="18"/>
      <c r="G476" s="18"/>
      <c r="H476" s="18"/>
      <c r="I476" s="18"/>
      <c r="J476" s="18"/>
    </row>
    <row r="477" spans="1:10" x14ac:dyDescent="0.25">
      <c r="A477" s="18"/>
      <c r="B477" s="18"/>
      <c r="C477" s="18"/>
      <c r="D477" s="18"/>
      <c r="E477" s="18"/>
      <c r="F477" s="18"/>
      <c r="G477" s="18"/>
      <c r="H477" s="18"/>
      <c r="I477" s="18"/>
      <c r="J477" s="18"/>
    </row>
    <row r="478" spans="1:10" x14ac:dyDescent="0.25">
      <c r="A478" s="18"/>
      <c r="B478" s="18"/>
      <c r="C478" s="18"/>
      <c r="D478" s="18"/>
      <c r="E478" s="18"/>
      <c r="F478" s="18"/>
      <c r="G478" s="18"/>
      <c r="H478" s="18"/>
      <c r="I478" s="18"/>
      <c r="J478" s="18"/>
    </row>
    <row r="479" spans="1:10" x14ac:dyDescent="0.25">
      <c r="A479" s="18"/>
      <c r="B479" s="18"/>
      <c r="C479" s="18"/>
      <c r="D479" s="18"/>
      <c r="E479" s="18"/>
      <c r="F479" s="18"/>
      <c r="G479" s="18"/>
      <c r="H479" s="18"/>
      <c r="I479" s="18"/>
      <c r="J479" s="18"/>
    </row>
    <row r="480" spans="1:10" x14ac:dyDescent="0.25">
      <c r="A480" s="18"/>
      <c r="B480" s="18"/>
      <c r="C480" s="18"/>
      <c r="D480" s="18"/>
      <c r="E480" s="18"/>
      <c r="F480" s="18"/>
      <c r="G480" s="18"/>
      <c r="H480" s="18"/>
      <c r="I480" s="18"/>
      <c r="J480" s="18"/>
    </row>
    <row r="481" spans="1:10" x14ac:dyDescent="0.25">
      <c r="A481" s="18"/>
      <c r="B481" s="18"/>
      <c r="C481" s="18"/>
      <c r="D481" s="18"/>
      <c r="E481" s="18"/>
      <c r="F481" s="18"/>
      <c r="G481" s="18"/>
      <c r="H481" s="18"/>
      <c r="I481" s="18"/>
      <c r="J481" s="18"/>
    </row>
    <row r="482" spans="1:10" x14ac:dyDescent="0.25">
      <c r="A482" s="18"/>
      <c r="B482" s="18"/>
      <c r="C482" s="18"/>
      <c r="D482" s="18"/>
      <c r="E482" s="18"/>
      <c r="F482" s="18"/>
      <c r="G482" s="18"/>
      <c r="H482" s="18"/>
      <c r="I482" s="18"/>
      <c r="J482" s="18"/>
    </row>
    <row r="483" spans="1:10" x14ac:dyDescent="0.25">
      <c r="A483" s="18"/>
      <c r="B483" s="18"/>
      <c r="C483" s="18"/>
      <c r="D483" s="18"/>
      <c r="E483" s="18"/>
      <c r="F483" s="18"/>
      <c r="G483" s="18"/>
      <c r="H483" s="18"/>
      <c r="I483" s="18"/>
      <c r="J483" s="18"/>
    </row>
    <row r="484" spans="1:10" x14ac:dyDescent="0.25">
      <c r="A484" s="18"/>
      <c r="B484" s="18"/>
      <c r="C484" s="18"/>
      <c r="D484" s="18"/>
      <c r="E484" s="18"/>
      <c r="F484" s="18"/>
      <c r="G484" s="18"/>
      <c r="H484" s="18"/>
      <c r="I484" s="18"/>
      <c r="J484" s="18"/>
    </row>
    <row r="485" spans="1:10" x14ac:dyDescent="0.25">
      <c r="A485" s="18"/>
      <c r="B485" s="18"/>
      <c r="C485" s="18"/>
      <c r="D485" s="18"/>
      <c r="E485" s="18"/>
      <c r="F485" s="18"/>
      <c r="G485" s="18"/>
      <c r="H485" s="18"/>
      <c r="I485" s="18"/>
      <c r="J485" s="18"/>
    </row>
    <row r="486" spans="1:10" x14ac:dyDescent="0.25">
      <c r="A486" s="18"/>
      <c r="B486" s="18"/>
      <c r="C486" s="18"/>
      <c r="D486" s="18"/>
      <c r="E486" s="18"/>
      <c r="F486" s="18"/>
      <c r="G486" s="18"/>
      <c r="H486" s="18"/>
      <c r="I486" s="18"/>
      <c r="J486" s="18"/>
    </row>
    <row r="487" spans="1:10" x14ac:dyDescent="0.25">
      <c r="A487" s="18"/>
      <c r="B487" s="18"/>
      <c r="C487" s="18"/>
      <c r="D487" s="18"/>
      <c r="E487" s="18"/>
      <c r="F487" s="18"/>
      <c r="G487" s="18"/>
      <c r="H487" s="18"/>
      <c r="I487" s="18"/>
      <c r="J487" s="18"/>
    </row>
    <row r="488" spans="1:10" x14ac:dyDescent="0.25">
      <c r="A488" s="18"/>
      <c r="B488" s="18"/>
      <c r="C488" s="18"/>
      <c r="D488" s="18"/>
      <c r="E488" s="18"/>
      <c r="F488" s="18"/>
      <c r="G488" s="18"/>
      <c r="H488" s="18"/>
      <c r="I488" s="18"/>
      <c r="J488" s="18"/>
    </row>
    <row r="489" spans="1:10" x14ac:dyDescent="0.25">
      <c r="A489" s="18"/>
      <c r="B489" s="18"/>
      <c r="C489" s="18"/>
      <c r="D489" s="18"/>
      <c r="E489" s="18"/>
      <c r="F489" s="18"/>
      <c r="G489" s="18"/>
      <c r="H489" s="18"/>
      <c r="I489" s="18"/>
      <c r="J489" s="18"/>
    </row>
    <row r="490" spans="1:10" x14ac:dyDescent="0.25">
      <c r="A490" s="18"/>
      <c r="B490" s="18"/>
      <c r="C490" s="18"/>
      <c r="D490" s="18"/>
      <c r="E490" s="18"/>
      <c r="F490" s="18"/>
      <c r="G490" s="18"/>
      <c r="H490" s="18"/>
      <c r="I490" s="18"/>
      <c r="J490" s="18"/>
    </row>
    <row r="491" spans="1:10" x14ac:dyDescent="0.25">
      <c r="A491" s="18"/>
      <c r="B491" s="18"/>
      <c r="C491" s="18"/>
      <c r="D491" s="18"/>
      <c r="E491" s="18"/>
      <c r="F491" s="18"/>
      <c r="G491" s="18"/>
      <c r="H491" s="18"/>
      <c r="I491" s="18"/>
      <c r="J491" s="18"/>
    </row>
    <row r="492" spans="1:10" x14ac:dyDescent="0.25">
      <c r="A492" s="18"/>
      <c r="B492" s="18"/>
      <c r="C492" s="18"/>
      <c r="D492" s="18"/>
      <c r="E492" s="18"/>
      <c r="F492" s="18"/>
      <c r="G492" s="18"/>
      <c r="H492" s="18"/>
      <c r="I492" s="18"/>
      <c r="J492" s="18"/>
    </row>
    <row r="493" spans="1:10" x14ac:dyDescent="0.25">
      <c r="A493" s="18"/>
      <c r="B493" s="18"/>
      <c r="C493" s="18"/>
      <c r="D493" s="18"/>
      <c r="E493" s="18"/>
      <c r="F493" s="18"/>
      <c r="G493" s="18"/>
      <c r="H493" s="18"/>
      <c r="I493" s="18"/>
      <c r="J493" s="18"/>
    </row>
    <row r="494" spans="1:10" x14ac:dyDescent="0.25">
      <c r="A494" s="18"/>
      <c r="B494" s="18"/>
      <c r="C494" s="18"/>
      <c r="D494" s="18"/>
      <c r="E494" s="18"/>
      <c r="F494" s="18"/>
      <c r="G494" s="18"/>
      <c r="H494" s="18"/>
      <c r="I494" s="18"/>
      <c r="J494" s="18"/>
    </row>
    <row r="495" spans="1:10" x14ac:dyDescent="0.25">
      <c r="A495" s="18"/>
      <c r="B495" s="18"/>
      <c r="C495" s="18"/>
      <c r="D495" s="18"/>
      <c r="E495" s="18"/>
      <c r="F495" s="18"/>
      <c r="G495" s="18"/>
      <c r="H495" s="18"/>
      <c r="I495" s="18"/>
      <c r="J495" s="18"/>
    </row>
    <row r="496" spans="1:10" x14ac:dyDescent="0.25">
      <c r="A496" s="18"/>
      <c r="B496" s="18"/>
      <c r="C496" s="18"/>
      <c r="D496" s="18"/>
      <c r="E496" s="18"/>
      <c r="F496" s="18"/>
      <c r="G496" s="18"/>
      <c r="H496" s="18"/>
      <c r="I496" s="18"/>
      <c r="J496" s="18"/>
    </row>
    <row r="497" spans="1:10" x14ac:dyDescent="0.25">
      <c r="A497" s="18"/>
      <c r="B497" s="18"/>
      <c r="C497" s="18"/>
      <c r="D497" s="18"/>
      <c r="E497" s="18"/>
      <c r="F497" s="18"/>
      <c r="G497" s="18"/>
      <c r="H497" s="18"/>
      <c r="I497" s="18"/>
      <c r="J497" s="18"/>
    </row>
    <row r="498" spans="1:10" x14ac:dyDescent="0.25">
      <c r="A498" s="18"/>
      <c r="B498" s="18"/>
      <c r="C498" s="18"/>
      <c r="D498" s="18"/>
      <c r="E498" s="18"/>
      <c r="F498" s="18"/>
      <c r="G498" s="18"/>
      <c r="H498" s="18"/>
      <c r="I498" s="18"/>
      <c r="J498" s="18"/>
    </row>
    <row r="499" spans="1:10" x14ac:dyDescent="0.25">
      <c r="A499" s="18"/>
      <c r="B499" s="18"/>
      <c r="C499" s="18"/>
      <c r="D499" s="18"/>
      <c r="E499" s="18"/>
      <c r="F499" s="18"/>
      <c r="G499" s="18"/>
      <c r="H499" s="18"/>
      <c r="I499" s="18"/>
      <c r="J499" s="18"/>
    </row>
    <row r="500" spans="1:10" x14ac:dyDescent="0.25">
      <c r="A500" s="18"/>
      <c r="B500" s="18"/>
      <c r="C500" s="18"/>
      <c r="D500" s="18"/>
      <c r="E500" s="18"/>
      <c r="F500" s="18"/>
      <c r="G500" s="18"/>
      <c r="H500" s="18"/>
      <c r="I500" s="18"/>
      <c r="J500" s="18"/>
    </row>
    <row r="501" spans="1:10" x14ac:dyDescent="0.25">
      <c r="A501" s="18"/>
      <c r="B501" s="18"/>
      <c r="C501" s="18"/>
      <c r="D501" s="18"/>
      <c r="E501" s="18"/>
      <c r="F501" s="18"/>
      <c r="G501" s="18"/>
      <c r="H501" s="18"/>
      <c r="I501" s="18"/>
      <c r="J501" s="18"/>
    </row>
    <row r="502" spans="1:10" x14ac:dyDescent="0.25">
      <c r="A502" s="18"/>
      <c r="B502" s="18"/>
      <c r="C502" s="18"/>
      <c r="D502" s="18"/>
      <c r="E502" s="18"/>
      <c r="F502" s="18"/>
      <c r="G502" s="18"/>
      <c r="H502" s="18"/>
      <c r="I502" s="18"/>
      <c r="J502" s="18"/>
    </row>
    <row r="503" spans="1:10" x14ac:dyDescent="0.25">
      <c r="A503" s="18"/>
      <c r="B503" s="18"/>
      <c r="C503" s="18"/>
      <c r="D503" s="18"/>
      <c r="E503" s="18"/>
      <c r="F503" s="18"/>
      <c r="G503" s="18"/>
      <c r="H503" s="18"/>
      <c r="I503" s="18"/>
      <c r="J503" s="18"/>
    </row>
    <row r="504" spans="1:10" x14ac:dyDescent="0.25">
      <c r="A504" s="18"/>
      <c r="B504" s="18"/>
      <c r="C504" s="18"/>
      <c r="D504" s="18"/>
      <c r="E504" s="18"/>
      <c r="F504" s="18"/>
      <c r="G504" s="18"/>
      <c r="H504" s="18"/>
      <c r="I504" s="18"/>
      <c r="J504" s="18"/>
    </row>
    <row r="505" spans="1:10" x14ac:dyDescent="0.25">
      <c r="A505" s="18"/>
      <c r="B505" s="18"/>
      <c r="C505" s="18"/>
      <c r="D505" s="18"/>
      <c r="E505" s="18"/>
      <c r="F505" s="18"/>
      <c r="G505" s="18"/>
      <c r="H505" s="18"/>
      <c r="I505" s="18"/>
      <c r="J505" s="18"/>
    </row>
    <row r="506" spans="1:10" x14ac:dyDescent="0.25">
      <c r="A506" s="18"/>
      <c r="B506" s="18"/>
      <c r="C506" s="18"/>
      <c r="D506" s="18"/>
      <c r="E506" s="18"/>
      <c r="F506" s="18"/>
      <c r="G506" s="18"/>
      <c r="H506" s="18"/>
      <c r="I506" s="18"/>
      <c r="J506" s="18"/>
    </row>
    <row r="507" spans="1:10" x14ac:dyDescent="0.25">
      <c r="A507" s="18"/>
      <c r="B507" s="18"/>
      <c r="C507" s="18"/>
      <c r="D507" s="18"/>
      <c r="E507" s="18"/>
      <c r="F507" s="18"/>
      <c r="G507" s="18"/>
      <c r="H507" s="18"/>
      <c r="I507" s="18"/>
      <c r="J507" s="18"/>
    </row>
    <row r="508" spans="1:10" x14ac:dyDescent="0.25">
      <c r="A508" s="18"/>
      <c r="B508" s="18"/>
      <c r="C508" s="18"/>
      <c r="D508" s="18"/>
      <c r="E508" s="18"/>
      <c r="F508" s="18"/>
      <c r="G508" s="18"/>
      <c r="H508" s="18"/>
      <c r="I508" s="18"/>
      <c r="J508" s="18"/>
    </row>
    <row r="509" spans="1:10" x14ac:dyDescent="0.25">
      <c r="A509" s="18"/>
      <c r="B509" s="18"/>
      <c r="C509" s="18"/>
      <c r="D509" s="18"/>
      <c r="E509" s="18"/>
      <c r="F509" s="18"/>
      <c r="G509" s="18"/>
      <c r="H509" s="18"/>
      <c r="I509" s="18"/>
      <c r="J509" s="18"/>
    </row>
    <row r="510" spans="1:10" x14ac:dyDescent="0.25">
      <c r="A510" s="18"/>
      <c r="B510" s="18"/>
      <c r="C510" s="18"/>
      <c r="D510" s="18"/>
      <c r="E510" s="18"/>
      <c r="F510" s="18"/>
      <c r="G510" s="18"/>
      <c r="H510" s="18"/>
      <c r="I510" s="18"/>
      <c r="J510" s="18"/>
    </row>
    <row r="511" spans="1:10" x14ac:dyDescent="0.25">
      <c r="A511" s="18"/>
      <c r="B511" s="18"/>
      <c r="C511" s="18"/>
      <c r="D511" s="18"/>
      <c r="E511" s="18"/>
      <c r="F511" s="18"/>
      <c r="G511" s="18"/>
      <c r="H511" s="18"/>
      <c r="I511" s="18"/>
      <c r="J511" s="18"/>
    </row>
    <row r="512" spans="1:10" x14ac:dyDescent="0.25">
      <c r="A512" s="18"/>
      <c r="B512" s="18"/>
      <c r="C512" s="18"/>
      <c r="D512" s="18"/>
      <c r="E512" s="18"/>
      <c r="F512" s="18"/>
      <c r="G512" s="18"/>
      <c r="H512" s="18"/>
      <c r="I512" s="18"/>
      <c r="J512" s="18"/>
    </row>
    <row r="513" spans="1:10" x14ac:dyDescent="0.25">
      <c r="A513" s="18"/>
      <c r="B513" s="18"/>
      <c r="C513" s="18"/>
      <c r="D513" s="18"/>
      <c r="E513" s="18"/>
      <c r="F513" s="18"/>
      <c r="G513" s="18"/>
      <c r="H513" s="18"/>
      <c r="I513" s="18"/>
      <c r="J513" s="18"/>
    </row>
    <row r="514" spans="1:10" x14ac:dyDescent="0.25">
      <c r="A514" s="18"/>
      <c r="B514" s="18"/>
      <c r="C514" s="18"/>
      <c r="D514" s="18"/>
      <c r="E514" s="18"/>
      <c r="F514" s="18"/>
      <c r="G514" s="18"/>
      <c r="H514" s="18"/>
      <c r="I514" s="18"/>
      <c r="J514" s="18"/>
    </row>
    <row r="515" spans="1:10" x14ac:dyDescent="0.25">
      <c r="A515" s="18"/>
      <c r="B515" s="18"/>
      <c r="C515" s="18"/>
      <c r="D515" s="18"/>
      <c r="E515" s="18"/>
      <c r="F515" s="18"/>
      <c r="G515" s="18"/>
      <c r="H515" s="18"/>
      <c r="I515" s="18"/>
      <c r="J515" s="18"/>
    </row>
    <row r="516" spans="1:10" x14ac:dyDescent="0.25">
      <c r="A516" s="18"/>
      <c r="B516" s="18"/>
      <c r="C516" s="18"/>
      <c r="D516" s="18"/>
      <c r="E516" s="18"/>
      <c r="F516" s="18"/>
      <c r="G516" s="18"/>
      <c r="H516" s="18"/>
      <c r="I516" s="18"/>
      <c r="J516" s="18"/>
    </row>
    <row r="517" spans="1:10" x14ac:dyDescent="0.25">
      <c r="A517" s="18"/>
      <c r="B517" s="18"/>
      <c r="C517" s="18"/>
      <c r="D517" s="18"/>
      <c r="E517" s="18"/>
      <c r="F517" s="18"/>
      <c r="G517" s="18"/>
      <c r="H517" s="18"/>
      <c r="I517" s="18"/>
      <c r="J517" s="18"/>
    </row>
    <row r="518" spans="1:10" x14ac:dyDescent="0.25">
      <c r="A518" s="18"/>
      <c r="B518" s="18"/>
      <c r="C518" s="18"/>
      <c r="D518" s="18"/>
      <c r="E518" s="18"/>
      <c r="F518" s="18"/>
      <c r="G518" s="18"/>
      <c r="H518" s="18"/>
      <c r="I518" s="18"/>
      <c r="J518" s="18"/>
    </row>
    <row r="519" spans="1:10" x14ac:dyDescent="0.25">
      <c r="A519" s="18"/>
      <c r="B519" s="18"/>
      <c r="C519" s="18"/>
      <c r="D519" s="18"/>
      <c r="E519" s="18"/>
      <c r="F519" s="18"/>
      <c r="G519" s="18"/>
      <c r="H519" s="18"/>
      <c r="I519" s="18"/>
      <c r="J519" s="18"/>
    </row>
    <row r="520" spans="1:10" x14ac:dyDescent="0.25">
      <c r="A520" s="18"/>
      <c r="B520" s="18"/>
      <c r="C520" s="18"/>
      <c r="D520" s="18"/>
      <c r="E520" s="18"/>
      <c r="F520" s="18"/>
      <c r="G520" s="18"/>
      <c r="H520" s="18"/>
      <c r="I520" s="18"/>
      <c r="J520" s="18"/>
    </row>
    <row r="521" spans="1:10" x14ac:dyDescent="0.25">
      <c r="A521" s="18"/>
      <c r="B521" s="18"/>
      <c r="C521" s="18"/>
      <c r="D521" s="18"/>
      <c r="E521" s="18"/>
      <c r="F521" s="18"/>
      <c r="G521" s="18"/>
      <c r="H521" s="18"/>
      <c r="I521" s="18"/>
      <c r="J521" s="18"/>
    </row>
    <row r="522" spans="1:10" x14ac:dyDescent="0.25">
      <c r="A522" s="18"/>
      <c r="B522" s="18"/>
      <c r="C522" s="18"/>
      <c r="D522" s="18"/>
      <c r="E522" s="18"/>
      <c r="F522" s="18"/>
      <c r="G522" s="18"/>
      <c r="H522" s="18"/>
      <c r="I522" s="18"/>
      <c r="J522" s="18"/>
    </row>
    <row r="523" spans="1:10" x14ac:dyDescent="0.25">
      <c r="A523" s="18"/>
      <c r="B523" s="18"/>
      <c r="C523" s="18"/>
      <c r="D523" s="18"/>
      <c r="E523" s="18"/>
      <c r="F523" s="18"/>
      <c r="G523" s="18"/>
      <c r="H523" s="18"/>
      <c r="I523" s="18"/>
      <c r="J523" s="18"/>
    </row>
    <row r="524" spans="1:10" x14ac:dyDescent="0.25">
      <c r="A524" s="18"/>
      <c r="B524" s="18"/>
      <c r="C524" s="18"/>
      <c r="D524" s="18"/>
      <c r="E524" s="18"/>
      <c r="F524" s="18"/>
      <c r="G524" s="18"/>
      <c r="H524" s="18"/>
      <c r="I524" s="18"/>
      <c r="J524" s="18"/>
    </row>
    <row r="525" spans="1:10" x14ac:dyDescent="0.25">
      <c r="A525" s="18"/>
      <c r="B525" s="18"/>
      <c r="C525" s="18"/>
      <c r="D525" s="18"/>
      <c r="E525" s="18"/>
      <c r="F525" s="18"/>
      <c r="G525" s="18"/>
      <c r="H525" s="18"/>
      <c r="I525" s="18"/>
      <c r="J525" s="18"/>
    </row>
    <row r="526" spans="1:10" x14ac:dyDescent="0.25">
      <c r="A526" s="18"/>
      <c r="B526" s="18"/>
      <c r="C526" s="18"/>
      <c r="D526" s="18"/>
      <c r="E526" s="18"/>
      <c r="F526" s="18"/>
      <c r="G526" s="18"/>
      <c r="H526" s="18"/>
      <c r="I526" s="18"/>
      <c r="J526" s="18"/>
    </row>
    <row r="527" spans="1:10" x14ac:dyDescent="0.25">
      <c r="A527" s="18"/>
      <c r="B527" s="18"/>
      <c r="C527" s="18"/>
      <c r="D527" s="18"/>
      <c r="E527" s="18"/>
      <c r="F527" s="18"/>
      <c r="G527" s="18"/>
      <c r="H527" s="18"/>
      <c r="I527" s="18"/>
      <c r="J527" s="18"/>
    </row>
    <row r="528" spans="1:10" x14ac:dyDescent="0.25">
      <c r="A528" s="18"/>
      <c r="B528" s="18"/>
      <c r="C528" s="18"/>
      <c r="D528" s="18"/>
      <c r="E528" s="18"/>
      <c r="F528" s="18"/>
      <c r="G528" s="18"/>
      <c r="H528" s="18"/>
      <c r="I528" s="18"/>
      <c r="J528" s="18"/>
    </row>
    <row r="529" spans="1:10" x14ac:dyDescent="0.25">
      <c r="A529" s="18"/>
      <c r="B529" s="18"/>
      <c r="C529" s="18"/>
      <c r="D529" s="18"/>
      <c r="E529" s="18"/>
      <c r="F529" s="18"/>
      <c r="G529" s="18"/>
      <c r="H529" s="18"/>
      <c r="I529" s="18"/>
      <c r="J529" s="18"/>
    </row>
    <row r="530" spans="1:10" x14ac:dyDescent="0.25">
      <c r="A530" s="18"/>
      <c r="B530" s="18"/>
      <c r="C530" s="18"/>
      <c r="D530" s="18"/>
      <c r="E530" s="18"/>
      <c r="F530" s="18"/>
      <c r="G530" s="18"/>
      <c r="H530" s="18"/>
      <c r="I530" s="18"/>
      <c r="J530" s="18"/>
    </row>
    <row r="531" spans="1:10" x14ac:dyDescent="0.25">
      <c r="A531" s="18"/>
      <c r="B531" s="18"/>
      <c r="C531" s="18"/>
      <c r="D531" s="18"/>
      <c r="E531" s="18"/>
      <c r="F531" s="18"/>
      <c r="G531" s="18"/>
      <c r="H531" s="18"/>
      <c r="I531" s="18"/>
      <c r="J531" s="18"/>
    </row>
    <row r="532" spans="1:10" x14ac:dyDescent="0.25">
      <c r="A532" s="18"/>
      <c r="B532" s="18"/>
      <c r="C532" s="18"/>
      <c r="D532" s="18"/>
      <c r="E532" s="18"/>
      <c r="F532" s="18"/>
      <c r="G532" s="18"/>
      <c r="H532" s="18"/>
      <c r="I532" s="18"/>
      <c r="J532" s="18"/>
    </row>
    <row r="533" spans="1:10" x14ac:dyDescent="0.25">
      <c r="A533" s="18"/>
      <c r="B533" s="18"/>
      <c r="C533" s="18"/>
      <c r="D533" s="18"/>
      <c r="E533" s="18"/>
      <c r="F533" s="18"/>
      <c r="G533" s="18"/>
      <c r="H533" s="18"/>
      <c r="I533" s="18"/>
      <c r="J533" s="18"/>
    </row>
    <row r="534" spans="1:10" x14ac:dyDescent="0.25">
      <c r="A534" s="18"/>
      <c r="B534" s="18"/>
      <c r="C534" s="18"/>
      <c r="D534" s="18"/>
      <c r="E534" s="18"/>
      <c r="F534" s="18"/>
      <c r="G534" s="18"/>
      <c r="H534" s="18"/>
      <c r="I534" s="18"/>
      <c r="J534" s="18"/>
    </row>
    <row r="535" spans="1:10" x14ac:dyDescent="0.25">
      <c r="A535" s="18"/>
      <c r="B535" s="18"/>
      <c r="C535" s="18"/>
      <c r="D535" s="18"/>
      <c r="E535" s="18"/>
      <c r="F535" s="18"/>
      <c r="G535" s="18"/>
      <c r="H535" s="18"/>
      <c r="I535" s="18"/>
      <c r="J535" s="18"/>
    </row>
    <row r="536" spans="1:10" x14ac:dyDescent="0.25">
      <c r="A536" s="18"/>
      <c r="B536" s="18"/>
      <c r="C536" s="18"/>
      <c r="D536" s="18"/>
      <c r="E536" s="18"/>
      <c r="F536" s="18"/>
      <c r="G536" s="18"/>
      <c r="H536" s="18"/>
      <c r="I536" s="18"/>
      <c r="J536" s="18"/>
    </row>
    <row r="537" spans="1:10" x14ac:dyDescent="0.25">
      <c r="A537" s="18"/>
      <c r="B537" s="18"/>
      <c r="C537" s="18"/>
      <c r="D537" s="18"/>
      <c r="E537" s="18"/>
      <c r="F537" s="18"/>
      <c r="G537" s="18"/>
      <c r="H537" s="18"/>
      <c r="I537" s="18"/>
      <c r="J537" s="18"/>
    </row>
    <row r="538" spans="1:10" x14ac:dyDescent="0.25">
      <c r="A538" s="18"/>
      <c r="B538" s="18"/>
      <c r="C538" s="18"/>
      <c r="D538" s="18"/>
      <c r="E538" s="18"/>
      <c r="F538" s="18"/>
      <c r="G538" s="18"/>
      <c r="H538" s="18"/>
      <c r="I538" s="18"/>
      <c r="J538" s="18"/>
    </row>
    <row r="539" spans="1:10" x14ac:dyDescent="0.25">
      <c r="A539" s="18"/>
      <c r="B539" s="18"/>
      <c r="C539" s="18"/>
      <c r="D539" s="18"/>
      <c r="E539" s="18"/>
      <c r="F539" s="18"/>
      <c r="G539" s="18"/>
      <c r="H539" s="18"/>
      <c r="I539" s="18"/>
      <c r="J539" s="18"/>
    </row>
    <row r="540" spans="1:10" x14ac:dyDescent="0.25">
      <c r="A540" s="18"/>
      <c r="B540" s="18"/>
      <c r="C540" s="18"/>
      <c r="D540" s="18"/>
      <c r="E540" s="18"/>
      <c r="F540" s="18"/>
      <c r="G540" s="18"/>
      <c r="H540" s="18"/>
      <c r="I540" s="18"/>
      <c r="J540" s="18"/>
    </row>
    <row r="541" spans="1:10" x14ac:dyDescent="0.25">
      <c r="A541" s="18"/>
      <c r="B541" s="18"/>
      <c r="C541" s="18"/>
      <c r="D541" s="18"/>
      <c r="E541" s="18"/>
      <c r="F541" s="18"/>
      <c r="G541" s="18"/>
      <c r="H541" s="18"/>
      <c r="I541" s="18"/>
      <c r="J541" s="18"/>
    </row>
    <row r="542" spans="1:10" x14ac:dyDescent="0.25">
      <c r="A542" s="18"/>
      <c r="B542" s="18"/>
      <c r="C542" s="18"/>
      <c r="D542" s="18"/>
      <c r="E542" s="18"/>
      <c r="F542" s="18"/>
      <c r="G542" s="18"/>
      <c r="H542" s="18"/>
      <c r="I542" s="18"/>
      <c r="J542" s="18"/>
    </row>
    <row r="543" spans="1:10" x14ac:dyDescent="0.25">
      <c r="A543" s="18"/>
      <c r="B543" s="18"/>
      <c r="C543" s="18"/>
      <c r="D543" s="18"/>
      <c r="E543" s="18"/>
      <c r="F543" s="18"/>
      <c r="G543" s="18"/>
      <c r="H543" s="18"/>
      <c r="I543" s="18"/>
      <c r="J543" s="18"/>
    </row>
    <row r="544" spans="1:10" x14ac:dyDescent="0.25">
      <c r="A544" s="18"/>
      <c r="B544" s="18"/>
      <c r="C544" s="18"/>
      <c r="D544" s="18"/>
      <c r="E544" s="18"/>
      <c r="F544" s="18"/>
      <c r="G544" s="18"/>
      <c r="H544" s="18"/>
      <c r="I544" s="18"/>
      <c r="J544" s="18"/>
    </row>
    <row r="545" spans="1:10" x14ac:dyDescent="0.25">
      <c r="A545" s="18"/>
      <c r="B545" s="18"/>
      <c r="C545" s="18"/>
      <c r="D545" s="18"/>
      <c r="E545" s="18"/>
      <c r="F545" s="18"/>
      <c r="G545" s="18"/>
      <c r="H545" s="18"/>
      <c r="I545" s="18"/>
      <c r="J545" s="18"/>
    </row>
    <row r="546" spans="1:10" x14ac:dyDescent="0.25">
      <c r="A546" s="18"/>
      <c r="B546" s="18"/>
      <c r="C546" s="18"/>
      <c r="D546" s="18"/>
      <c r="E546" s="18"/>
      <c r="F546" s="18"/>
      <c r="G546" s="18"/>
      <c r="H546" s="18"/>
      <c r="I546" s="18"/>
      <c r="J546" s="18"/>
    </row>
    <row r="547" spans="1:10" x14ac:dyDescent="0.25">
      <c r="A547" s="18"/>
      <c r="B547" s="18"/>
      <c r="C547" s="18"/>
      <c r="D547" s="18"/>
      <c r="E547" s="18"/>
      <c r="F547" s="18"/>
      <c r="G547" s="18"/>
      <c r="H547" s="18"/>
      <c r="I547" s="18"/>
      <c r="J547" s="18"/>
    </row>
    <row r="548" spans="1:10" x14ac:dyDescent="0.25">
      <c r="A548" s="18"/>
      <c r="B548" s="18"/>
      <c r="C548" s="18"/>
      <c r="D548" s="18"/>
      <c r="E548" s="18"/>
      <c r="F548" s="18"/>
      <c r="G548" s="18"/>
      <c r="H548" s="18"/>
      <c r="I548" s="18"/>
      <c r="J548" s="18"/>
    </row>
    <row r="549" spans="1:10" x14ac:dyDescent="0.25">
      <c r="A549" s="18"/>
      <c r="B549" s="18"/>
      <c r="C549" s="18"/>
      <c r="D549" s="18"/>
      <c r="E549" s="18"/>
      <c r="F549" s="18"/>
      <c r="G549" s="18"/>
      <c r="H549" s="18"/>
      <c r="I549" s="18"/>
      <c r="J549" s="18"/>
    </row>
    <row r="550" spans="1:10" x14ac:dyDescent="0.25">
      <c r="A550" s="18"/>
      <c r="B550" s="18"/>
      <c r="C550" s="18"/>
      <c r="D550" s="18"/>
      <c r="E550" s="18"/>
      <c r="F550" s="18"/>
      <c r="G550" s="18"/>
      <c r="H550" s="18"/>
      <c r="I550" s="18"/>
      <c r="J550" s="18"/>
    </row>
    <row r="551" spans="1:10" x14ac:dyDescent="0.25">
      <c r="A551" s="18"/>
      <c r="B551" s="18"/>
      <c r="C551" s="18"/>
      <c r="D551" s="18"/>
      <c r="E551" s="18"/>
      <c r="F551" s="18"/>
      <c r="G551" s="18"/>
      <c r="H551" s="18"/>
      <c r="I551" s="18"/>
      <c r="J551" s="18"/>
    </row>
    <row r="552" spans="1:10" x14ac:dyDescent="0.25">
      <c r="A552" s="18"/>
      <c r="B552" s="18"/>
      <c r="C552" s="18"/>
      <c r="D552" s="18"/>
      <c r="E552" s="18"/>
      <c r="F552" s="18"/>
      <c r="G552" s="18"/>
      <c r="H552" s="18"/>
      <c r="I552" s="18"/>
      <c r="J552" s="18"/>
    </row>
    <row r="553" spans="1:10" x14ac:dyDescent="0.25">
      <c r="A553" s="18"/>
      <c r="B553" s="18"/>
      <c r="C553" s="18"/>
      <c r="D553" s="18"/>
      <c r="E553" s="18"/>
      <c r="F553" s="18"/>
      <c r="G553" s="18"/>
      <c r="H553" s="18"/>
      <c r="I553" s="18"/>
      <c r="J553" s="18"/>
    </row>
    <row r="554" spans="1:10" x14ac:dyDescent="0.25">
      <c r="A554" s="18"/>
      <c r="B554" s="18"/>
      <c r="C554" s="18"/>
      <c r="D554" s="18"/>
      <c r="E554" s="18"/>
      <c r="F554" s="18"/>
      <c r="G554" s="18"/>
      <c r="H554" s="18"/>
      <c r="I554" s="18"/>
      <c r="J554" s="18"/>
    </row>
    <row r="555" spans="1:10" x14ac:dyDescent="0.25">
      <c r="A555" s="18"/>
      <c r="B555" s="18"/>
      <c r="C555" s="18"/>
      <c r="D555" s="18"/>
      <c r="E555" s="18"/>
      <c r="F555" s="18"/>
      <c r="G555" s="18"/>
      <c r="H555" s="18"/>
      <c r="I555" s="18"/>
      <c r="J555" s="18"/>
    </row>
    <row r="556" spans="1:10" x14ac:dyDescent="0.25">
      <c r="A556" s="18"/>
      <c r="B556" s="18"/>
      <c r="C556" s="18"/>
      <c r="D556" s="18"/>
      <c r="E556" s="18"/>
      <c r="F556" s="18"/>
      <c r="G556" s="18"/>
      <c r="H556" s="18"/>
      <c r="I556" s="18"/>
      <c r="J556" s="18"/>
    </row>
    <row r="557" spans="1:10" x14ac:dyDescent="0.25">
      <c r="A557" s="18"/>
      <c r="B557" s="18"/>
      <c r="C557" s="18"/>
      <c r="D557" s="18"/>
      <c r="E557" s="18"/>
      <c r="F557" s="18"/>
      <c r="G557" s="18"/>
      <c r="H557" s="18"/>
      <c r="I557" s="18"/>
      <c r="J557" s="18"/>
    </row>
    <row r="558" spans="1:10" x14ac:dyDescent="0.25">
      <c r="A558" s="18"/>
      <c r="B558" s="18"/>
      <c r="C558" s="18"/>
      <c r="D558" s="18"/>
      <c r="E558" s="18"/>
      <c r="F558" s="18"/>
      <c r="G558" s="18"/>
      <c r="H558" s="18"/>
      <c r="I558" s="18"/>
      <c r="J558" s="18"/>
    </row>
    <row r="559" spans="1:10" x14ac:dyDescent="0.25">
      <c r="A559" s="18"/>
      <c r="B559" s="18"/>
      <c r="C559" s="18"/>
      <c r="D559" s="18"/>
      <c r="E559" s="18"/>
      <c r="F559" s="18"/>
      <c r="G559" s="18"/>
      <c r="H559" s="18"/>
      <c r="I559" s="18"/>
      <c r="J559" s="18"/>
    </row>
    <row r="560" spans="1:10" x14ac:dyDescent="0.25">
      <c r="A560" s="18"/>
      <c r="B560" s="18"/>
      <c r="C560" s="18"/>
      <c r="D560" s="18"/>
      <c r="E560" s="18"/>
      <c r="F560" s="18"/>
      <c r="G560" s="18"/>
      <c r="H560" s="18"/>
      <c r="I560" s="18"/>
      <c r="J560" s="18"/>
    </row>
    <row r="561" spans="1:10" x14ac:dyDescent="0.25">
      <c r="A561" s="18"/>
      <c r="B561" s="18"/>
      <c r="C561" s="18"/>
      <c r="D561" s="18"/>
      <c r="E561" s="18"/>
      <c r="F561" s="18"/>
      <c r="G561" s="18"/>
      <c r="H561" s="18"/>
      <c r="I561" s="18"/>
      <c r="J561" s="18"/>
    </row>
    <row r="562" spans="1:10" x14ac:dyDescent="0.25">
      <c r="A562" s="18"/>
      <c r="B562" s="18"/>
      <c r="C562" s="18"/>
      <c r="D562" s="18"/>
      <c r="E562" s="18"/>
      <c r="F562" s="18"/>
      <c r="G562" s="18"/>
      <c r="H562" s="18"/>
      <c r="I562" s="18"/>
      <c r="J562" s="18"/>
    </row>
    <row r="563" spans="1:10" x14ac:dyDescent="0.25">
      <c r="A563" s="18"/>
      <c r="B563" s="18"/>
      <c r="C563" s="18"/>
      <c r="D563" s="18"/>
      <c r="E563" s="18"/>
      <c r="F563" s="18"/>
      <c r="G563" s="18"/>
      <c r="H563" s="18"/>
      <c r="I563" s="18"/>
      <c r="J563" s="18"/>
    </row>
    <row r="564" spans="1:10" x14ac:dyDescent="0.25">
      <c r="A564" s="18"/>
      <c r="B564" s="18"/>
      <c r="C564" s="18"/>
      <c r="D564" s="18"/>
      <c r="E564" s="18"/>
      <c r="F564" s="18"/>
      <c r="G564" s="18"/>
      <c r="H564" s="18"/>
      <c r="I564" s="18"/>
      <c r="J564" s="18"/>
    </row>
    <row r="565" spans="1:10" x14ac:dyDescent="0.25">
      <c r="A565" s="18"/>
      <c r="B565" s="18"/>
      <c r="C565" s="18"/>
      <c r="D565" s="18"/>
      <c r="E565" s="18"/>
      <c r="F565" s="18"/>
      <c r="G565" s="18"/>
      <c r="H565" s="18"/>
      <c r="I565" s="18"/>
      <c r="J565" s="18"/>
    </row>
    <row r="566" spans="1:10" x14ac:dyDescent="0.25">
      <c r="A566" s="18"/>
      <c r="B566" s="18"/>
      <c r="C566" s="18"/>
      <c r="D566" s="18"/>
      <c r="E566" s="18"/>
      <c r="F566" s="18"/>
      <c r="G566" s="18"/>
      <c r="H566" s="18"/>
      <c r="I566" s="18"/>
      <c r="J566" s="18"/>
    </row>
    <row r="567" spans="1:10" x14ac:dyDescent="0.25">
      <c r="A567" s="18"/>
      <c r="B567" s="18"/>
      <c r="C567" s="18"/>
      <c r="D567" s="18"/>
      <c r="E567" s="18"/>
      <c r="F567" s="18"/>
      <c r="G567" s="18"/>
      <c r="H567" s="18"/>
      <c r="I567" s="18"/>
      <c r="J567" s="18"/>
    </row>
    <row r="568" spans="1:10" x14ac:dyDescent="0.25">
      <c r="A568" s="18"/>
      <c r="B568" s="18"/>
      <c r="C568" s="18"/>
      <c r="D568" s="18"/>
      <c r="E568" s="18"/>
      <c r="F568" s="18"/>
      <c r="G568" s="18"/>
      <c r="H568" s="18"/>
      <c r="I568" s="18"/>
      <c r="J568" s="18"/>
    </row>
    <row r="569" spans="1:10" x14ac:dyDescent="0.25">
      <c r="A569" s="18"/>
      <c r="B569" s="18"/>
      <c r="C569" s="18"/>
      <c r="D569" s="18"/>
      <c r="E569" s="18"/>
      <c r="F569" s="18"/>
      <c r="G569" s="18"/>
      <c r="H569" s="18"/>
      <c r="I569" s="18"/>
      <c r="J569" s="18"/>
    </row>
    <row r="570" spans="1:10" x14ac:dyDescent="0.25">
      <c r="A570" s="18"/>
      <c r="B570" s="18"/>
      <c r="C570" s="18"/>
      <c r="D570" s="18"/>
      <c r="E570" s="18"/>
      <c r="F570" s="18"/>
      <c r="G570" s="18"/>
      <c r="H570" s="18"/>
      <c r="I570" s="18"/>
      <c r="J570" s="18"/>
    </row>
    <row r="571" spans="1:10" x14ac:dyDescent="0.25">
      <c r="A571" s="18"/>
      <c r="B571" s="18"/>
      <c r="C571" s="18"/>
      <c r="D571" s="18"/>
      <c r="E571" s="18"/>
      <c r="F571" s="18"/>
      <c r="G571" s="18"/>
      <c r="H571" s="18"/>
      <c r="I571" s="18"/>
      <c r="J571" s="18"/>
    </row>
    <row r="572" spans="1:10" x14ac:dyDescent="0.25">
      <c r="A572" s="18"/>
      <c r="B572" s="18"/>
      <c r="C572" s="18"/>
      <c r="D572" s="18"/>
      <c r="E572" s="18"/>
      <c r="F572" s="18"/>
      <c r="G572" s="18"/>
      <c r="H572" s="18"/>
      <c r="I572" s="18"/>
      <c r="J572" s="18"/>
    </row>
    <row r="573" spans="1:10" x14ac:dyDescent="0.25">
      <c r="A573" s="18"/>
      <c r="B573" s="18"/>
      <c r="C573" s="18"/>
      <c r="D573" s="18"/>
      <c r="E573" s="18"/>
      <c r="F573" s="18"/>
      <c r="G573" s="18"/>
      <c r="H573" s="18"/>
      <c r="I573" s="18"/>
      <c r="J573" s="18"/>
    </row>
    <row r="574" spans="1:10" x14ac:dyDescent="0.25">
      <c r="A574" s="18"/>
      <c r="B574" s="18"/>
      <c r="C574" s="18"/>
      <c r="D574" s="18"/>
      <c r="E574" s="18"/>
      <c r="F574" s="18"/>
      <c r="G574" s="18"/>
      <c r="H574" s="18"/>
      <c r="I574" s="18"/>
      <c r="J574" s="18"/>
    </row>
    <row r="575" spans="1:10" x14ac:dyDescent="0.25">
      <c r="A575" s="18"/>
      <c r="B575" s="18"/>
      <c r="C575" s="18"/>
      <c r="D575" s="18"/>
      <c r="E575" s="18"/>
      <c r="F575" s="18"/>
      <c r="G575" s="18"/>
      <c r="H575" s="18"/>
      <c r="I575" s="18"/>
      <c r="J575" s="18"/>
    </row>
    <row r="576" spans="1:10" x14ac:dyDescent="0.25">
      <c r="A576" s="18"/>
      <c r="B576" s="18"/>
      <c r="C576" s="18"/>
      <c r="D576" s="18"/>
      <c r="E576" s="18"/>
      <c r="F576" s="18"/>
      <c r="G576" s="18"/>
      <c r="H576" s="18"/>
      <c r="I576" s="18"/>
      <c r="J576" s="18"/>
    </row>
    <row r="577" spans="1:10" x14ac:dyDescent="0.25">
      <c r="A577" s="18"/>
      <c r="B577" s="18"/>
      <c r="C577" s="18"/>
      <c r="D577" s="18"/>
      <c r="E577" s="18"/>
      <c r="F577" s="18"/>
      <c r="G577" s="18"/>
      <c r="H577" s="18"/>
      <c r="I577" s="18"/>
      <c r="J577" s="18"/>
    </row>
    <row r="578" spans="1:10" x14ac:dyDescent="0.25">
      <c r="A578" s="18"/>
      <c r="B578" s="18"/>
      <c r="C578" s="18"/>
      <c r="D578" s="18"/>
      <c r="E578" s="18"/>
      <c r="F578" s="18"/>
      <c r="G578" s="18"/>
      <c r="H578" s="18"/>
      <c r="I578" s="18"/>
      <c r="J578" s="18"/>
    </row>
    <row r="579" spans="1:10" x14ac:dyDescent="0.25">
      <c r="A579" s="18"/>
      <c r="B579" s="18"/>
      <c r="C579" s="18"/>
      <c r="D579" s="18"/>
      <c r="E579" s="18"/>
      <c r="F579" s="18"/>
      <c r="G579" s="18"/>
      <c r="H579" s="18"/>
      <c r="I579" s="18"/>
      <c r="J579" s="18"/>
    </row>
    <row r="580" spans="1:10" x14ac:dyDescent="0.25">
      <c r="A580" s="18"/>
      <c r="B580" s="18"/>
      <c r="C580" s="18"/>
      <c r="D580" s="18"/>
      <c r="E580" s="18"/>
      <c r="F580" s="18"/>
      <c r="G580" s="18"/>
      <c r="H580" s="18"/>
      <c r="I580" s="18"/>
      <c r="J580" s="18"/>
    </row>
    <row r="581" spans="1:10" x14ac:dyDescent="0.25">
      <c r="A581" s="18"/>
      <c r="B581" s="18"/>
      <c r="C581" s="18"/>
      <c r="D581" s="18"/>
      <c r="E581" s="18"/>
      <c r="F581" s="18"/>
      <c r="G581" s="18"/>
      <c r="H581" s="18"/>
      <c r="I581" s="18"/>
      <c r="J581" s="18"/>
    </row>
    <row r="582" spans="1:10" x14ac:dyDescent="0.25">
      <c r="A582" s="18"/>
      <c r="B582" s="18"/>
      <c r="C582" s="18"/>
      <c r="D582" s="18"/>
      <c r="E582" s="18"/>
      <c r="F582" s="18"/>
      <c r="G582" s="18"/>
      <c r="H582" s="18"/>
      <c r="I582" s="18"/>
      <c r="J582" s="18"/>
    </row>
    <row r="583" spans="1:10" x14ac:dyDescent="0.25">
      <c r="A583" s="18"/>
      <c r="B583" s="18"/>
      <c r="C583" s="18"/>
      <c r="D583" s="18"/>
      <c r="E583" s="18"/>
      <c r="F583" s="18"/>
      <c r="G583" s="18"/>
      <c r="H583" s="18"/>
      <c r="I583" s="18"/>
      <c r="J583" s="18"/>
    </row>
    <row r="584" spans="1:10" x14ac:dyDescent="0.25">
      <c r="A584" s="18"/>
      <c r="B584" s="18"/>
      <c r="C584" s="18"/>
      <c r="D584" s="18"/>
      <c r="E584" s="18"/>
      <c r="F584" s="18"/>
      <c r="G584" s="18"/>
      <c r="H584" s="18"/>
      <c r="I584" s="18"/>
      <c r="J584" s="18"/>
    </row>
    <row r="585" spans="1:10" x14ac:dyDescent="0.25">
      <c r="A585" s="18"/>
      <c r="B585" s="18"/>
      <c r="C585" s="18"/>
      <c r="D585" s="18"/>
      <c r="E585" s="18"/>
      <c r="F585" s="18"/>
      <c r="G585" s="18"/>
      <c r="H585" s="18"/>
      <c r="I585" s="18"/>
      <c r="J585" s="18"/>
    </row>
    <row r="586" spans="1:10" x14ac:dyDescent="0.25">
      <c r="A586" s="18"/>
      <c r="B586" s="18"/>
      <c r="C586" s="18"/>
      <c r="D586" s="18"/>
      <c r="E586" s="18"/>
      <c r="F586" s="18"/>
      <c r="G586" s="18"/>
      <c r="H586" s="18"/>
      <c r="I586" s="18"/>
      <c r="J586" s="18"/>
    </row>
    <row r="587" spans="1:10" x14ac:dyDescent="0.25">
      <c r="A587" s="18"/>
      <c r="B587" s="18"/>
      <c r="C587" s="18"/>
      <c r="D587" s="18"/>
      <c r="E587" s="18"/>
      <c r="F587" s="18"/>
      <c r="G587" s="18"/>
      <c r="H587" s="18"/>
      <c r="I587" s="18"/>
      <c r="J587" s="18"/>
    </row>
    <row r="588" spans="1:10" x14ac:dyDescent="0.25">
      <c r="A588" s="18"/>
      <c r="B588" s="18"/>
      <c r="C588" s="18"/>
      <c r="D588" s="18"/>
      <c r="E588" s="18"/>
      <c r="F588" s="18"/>
      <c r="G588" s="18"/>
      <c r="H588" s="18"/>
      <c r="I588" s="18"/>
      <c r="J588" s="18"/>
    </row>
    <row r="589" spans="1:10" x14ac:dyDescent="0.25">
      <c r="A589" s="18"/>
      <c r="B589" s="18"/>
      <c r="C589" s="18"/>
      <c r="D589" s="18"/>
      <c r="E589" s="18"/>
      <c r="F589" s="18"/>
      <c r="G589" s="18"/>
      <c r="H589" s="18"/>
      <c r="I589" s="18"/>
      <c r="J589" s="18"/>
    </row>
    <row r="590" spans="1:10" x14ac:dyDescent="0.25">
      <c r="A590" s="18"/>
      <c r="B590" s="18"/>
      <c r="C590" s="18"/>
      <c r="D590" s="18"/>
      <c r="E590" s="18"/>
      <c r="F590" s="18"/>
      <c r="G590" s="18"/>
      <c r="H590" s="18"/>
      <c r="I590" s="18"/>
      <c r="J590" s="18"/>
    </row>
    <row r="591" spans="1:10" x14ac:dyDescent="0.25">
      <c r="A591" s="18"/>
      <c r="B591" s="18"/>
      <c r="C591" s="18"/>
      <c r="D591" s="18"/>
      <c r="E591" s="18"/>
      <c r="F591" s="18"/>
      <c r="G591" s="18"/>
      <c r="H591" s="18"/>
      <c r="I591" s="18"/>
      <c r="J591" s="18"/>
    </row>
    <row r="592" spans="1:10" x14ac:dyDescent="0.25">
      <c r="A592" s="18"/>
      <c r="B592" s="18"/>
      <c r="C592" s="18"/>
      <c r="D592" s="18"/>
      <c r="E592" s="18"/>
      <c r="F592" s="18"/>
      <c r="G592" s="18"/>
      <c r="H592" s="18"/>
      <c r="I592" s="18"/>
      <c r="J592" s="18"/>
    </row>
    <row r="593" spans="1:10" x14ac:dyDescent="0.25">
      <c r="A593" s="18"/>
      <c r="B593" s="18"/>
      <c r="C593" s="18"/>
      <c r="D593" s="18"/>
      <c r="E593" s="18"/>
      <c r="F593" s="18"/>
      <c r="G593" s="18"/>
      <c r="H593" s="18"/>
      <c r="I593" s="18"/>
      <c r="J593" s="18"/>
    </row>
    <row r="594" spans="1:10" x14ac:dyDescent="0.25">
      <c r="A594" s="18"/>
      <c r="B594" s="18"/>
      <c r="C594" s="18"/>
      <c r="D594" s="18"/>
      <c r="E594" s="18"/>
      <c r="F594" s="18"/>
      <c r="G594" s="18"/>
      <c r="H594" s="18"/>
      <c r="I594" s="18"/>
      <c r="J594" s="18"/>
    </row>
    <row r="595" spans="1:10" x14ac:dyDescent="0.25">
      <c r="A595" s="18"/>
      <c r="B595" s="18"/>
      <c r="C595" s="18"/>
      <c r="D595" s="18"/>
      <c r="E595" s="18"/>
      <c r="F595" s="18"/>
      <c r="G595" s="18"/>
      <c r="H595" s="18"/>
      <c r="I595" s="18"/>
      <c r="J595" s="18"/>
    </row>
    <row r="596" spans="1:10" x14ac:dyDescent="0.25">
      <c r="A596" s="18"/>
      <c r="B596" s="18"/>
      <c r="C596" s="18"/>
      <c r="D596" s="18"/>
      <c r="E596" s="18"/>
      <c r="F596" s="18"/>
      <c r="G596" s="18"/>
      <c r="H596" s="18"/>
      <c r="I596" s="18"/>
      <c r="J596" s="18"/>
    </row>
    <row r="597" spans="1:10" x14ac:dyDescent="0.25">
      <c r="A597" s="18"/>
      <c r="B597" s="18"/>
      <c r="C597" s="18"/>
      <c r="D597" s="18"/>
      <c r="E597" s="18"/>
      <c r="F597" s="18"/>
      <c r="G597" s="18"/>
      <c r="H597" s="18"/>
      <c r="I597" s="18"/>
      <c r="J597" s="18"/>
    </row>
    <row r="598" spans="1:10" x14ac:dyDescent="0.25">
      <c r="A598" s="18"/>
      <c r="B598" s="18"/>
      <c r="C598" s="18"/>
      <c r="D598" s="18"/>
      <c r="E598" s="18"/>
      <c r="F598" s="18"/>
      <c r="G598" s="18"/>
      <c r="H598" s="18"/>
      <c r="I598" s="18"/>
      <c r="J598" s="18"/>
    </row>
    <row r="599" spans="1:10" x14ac:dyDescent="0.25">
      <c r="A599" s="18"/>
      <c r="B599" s="18"/>
      <c r="C599" s="18"/>
      <c r="D599" s="18"/>
      <c r="E599" s="18"/>
      <c r="F599" s="18"/>
      <c r="G599" s="18"/>
      <c r="H599" s="18"/>
      <c r="I599" s="18"/>
      <c r="J599" s="18"/>
    </row>
    <row r="600" spans="1:10" x14ac:dyDescent="0.25">
      <c r="A600" s="18"/>
      <c r="B600" s="18"/>
      <c r="C600" s="18"/>
      <c r="D600" s="18"/>
      <c r="E600" s="18"/>
      <c r="F600" s="18"/>
      <c r="G600" s="18"/>
      <c r="H600" s="18"/>
      <c r="I600" s="18"/>
      <c r="J600" s="18"/>
    </row>
    <row r="601" spans="1:10" x14ac:dyDescent="0.25">
      <c r="A601" s="18"/>
      <c r="B601" s="18"/>
      <c r="C601" s="18"/>
      <c r="D601" s="18"/>
      <c r="E601" s="18"/>
      <c r="F601" s="18"/>
      <c r="G601" s="18"/>
      <c r="H601" s="18"/>
      <c r="I601" s="18"/>
      <c r="J601" s="18"/>
    </row>
    <row r="602" spans="1:10" x14ac:dyDescent="0.25">
      <c r="A602" s="18"/>
      <c r="B602" s="18"/>
      <c r="C602" s="18"/>
      <c r="D602" s="18"/>
      <c r="E602" s="18"/>
      <c r="F602" s="18"/>
      <c r="G602" s="18"/>
      <c r="H602" s="18"/>
      <c r="I602" s="18"/>
      <c r="J602" s="18"/>
    </row>
    <row r="603" spans="1:10" x14ac:dyDescent="0.25">
      <c r="A603" s="18"/>
      <c r="B603" s="18"/>
      <c r="C603" s="18"/>
      <c r="D603" s="18"/>
      <c r="E603" s="18"/>
      <c r="F603" s="18"/>
      <c r="G603" s="18"/>
      <c r="H603" s="18"/>
      <c r="I603" s="18"/>
      <c r="J603" s="18"/>
    </row>
    <row r="604" spans="1:10" x14ac:dyDescent="0.25">
      <c r="A604" s="18"/>
      <c r="B604" s="18"/>
      <c r="C604" s="18"/>
      <c r="D604" s="18"/>
      <c r="E604" s="18"/>
      <c r="F604" s="18"/>
      <c r="G604" s="18"/>
      <c r="H604" s="18"/>
      <c r="I604" s="18"/>
      <c r="J604" s="18"/>
    </row>
    <row r="605" spans="1:10" x14ac:dyDescent="0.25">
      <c r="A605" s="18"/>
      <c r="B605" s="18"/>
      <c r="C605" s="18"/>
      <c r="D605" s="18"/>
      <c r="E605" s="18"/>
      <c r="F605" s="18"/>
      <c r="G605" s="18"/>
      <c r="H605" s="18"/>
      <c r="I605" s="18"/>
      <c r="J605" s="18"/>
    </row>
    <row r="606" spans="1:10" x14ac:dyDescent="0.25">
      <c r="A606" s="18"/>
      <c r="B606" s="18"/>
      <c r="C606" s="18"/>
      <c r="D606" s="18"/>
      <c r="E606" s="18"/>
      <c r="F606" s="18"/>
      <c r="G606" s="18"/>
      <c r="H606" s="18"/>
      <c r="I606" s="18"/>
      <c r="J606" s="18"/>
    </row>
    <row r="607" spans="1:10" x14ac:dyDescent="0.25">
      <c r="A607" s="18"/>
      <c r="B607" s="18"/>
      <c r="C607" s="18"/>
      <c r="D607" s="18"/>
      <c r="E607" s="18"/>
      <c r="F607" s="18"/>
      <c r="G607" s="18"/>
      <c r="H607" s="18"/>
      <c r="I607" s="18"/>
      <c r="J607" s="18"/>
    </row>
    <row r="608" spans="1:10" x14ac:dyDescent="0.25">
      <c r="A608" s="18"/>
      <c r="B608" s="18"/>
      <c r="C608" s="18"/>
      <c r="D608" s="18"/>
      <c r="E608" s="18"/>
      <c r="F608" s="18"/>
      <c r="G608" s="18"/>
      <c r="H608" s="18"/>
      <c r="I608" s="18"/>
      <c r="J608" s="18"/>
    </row>
    <row r="609" spans="1:10" x14ac:dyDescent="0.25">
      <c r="A609" s="18"/>
      <c r="B609" s="18"/>
      <c r="C609" s="18"/>
      <c r="D609" s="18"/>
      <c r="E609" s="18"/>
      <c r="F609" s="18"/>
      <c r="G609" s="18"/>
      <c r="H609" s="18"/>
      <c r="I609" s="18"/>
      <c r="J609" s="18"/>
    </row>
    <row r="610" spans="1:10" x14ac:dyDescent="0.25">
      <c r="A610" s="18"/>
      <c r="B610" s="18"/>
      <c r="C610" s="18"/>
      <c r="D610" s="18"/>
      <c r="E610" s="18"/>
      <c r="F610" s="18"/>
      <c r="G610" s="18"/>
      <c r="H610" s="18"/>
      <c r="I610" s="18"/>
      <c r="J610" s="18"/>
    </row>
    <row r="611" spans="1:10" x14ac:dyDescent="0.25">
      <c r="A611" s="18"/>
      <c r="B611" s="18"/>
      <c r="C611" s="18"/>
      <c r="D611" s="18"/>
      <c r="E611" s="18"/>
      <c r="F611" s="18"/>
      <c r="G611" s="18"/>
      <c r="H611" s="18"/>
      <c r="I611" s="18"/>
      <c r="J611" s="18"/>
    </row>
    <row r="612" spans="1:10" x14ac:dyDescent="0.25">
      <c r="A612" s="18"/>
      <c r="B612" s="18"/>
      <c r="C612" s="18"/>
      <c r="D612" s="18"/>
      <c r="E612" s="18"/>
      <c r="F612" s="18"/>
      <c r="G612" s="18"/>
      <c r="H612" s="18"/>
      <c r="I612" s="18"/>
      <c r="J612" s="18"/>
    </row>
    <row r="613" spans="1:10" x14ac:dyDescent="0.25">
      <c r="A613" s="18"/>
      <c r="B613" s="18"/>
      <c r="C613" s="18"/>
      <c r="D613" s="18"/>
      <c r="E613" s="18"/>
      <c r="F613" s="18"/>
      <c r="G613" s="18"/>
      <c r="H613" s="18"/>
      <c r="I613" s="18"/>
      <c r="J613" s="18"/>
    </row>
    <row r="614" spans="1:10" x14ac:dyDescent="0.25">
      <c r="A614" s="18"/>
      <c r="B614" s="18"/>
      <c r="C614" s="18"/>
      <c r="D614" s="18"/>
      <c r="E614" s="18"/>
      <c r="F614" s="18"/>
      <c r="G614" s="18"/>
      <c r="H614" s="18"/>
      <c r="I614" s="18"/>
      <c r="J614" s="18"/>
    </row>
    <row r="615" spans="1:10" x14ac:dyDescent="0.25">
      <c r="A615" s="18"/>
      <c r="B615" s="18"/>
      <c r="C615" s="18"/>
      <c r="D615" s="18"/>
      <c r="E615" s="18"/>
      <c r="F615" s="18"/>
      <c r="G615" s="18"/>
      <c r="H615" s="18"/>
      <c r="I615" s="18"/>
      <c r="J615" s="18"/>
    </row>
    <row r="616" spans="1:10" x14ac:dyDescent="0.25">
      <c r="A616" s="18"/>
      <c r="B616" s="18"/>
      <c r="C616" s="18"/>
      <c r="D616" s="18"/>
      <c r="E616" s="18"/>
      <c r="F616" s="18"/>
      <c r="G616" s="18"/>
      <c r="H616" s="18"/>
      <c r="I616" s="18"/>
      <c r="J616" s="18"/>
    </row>
    <row r="617" spans="1:10" x14ac:dyDescent="0.25">
      <c r="A617" s="18"/>
      <c r="B617" s="18"/>
      <c r="C617" s="18"/>
      <c r="D617" s="18"/>
      <c r="E617" s="18"/>
      <c r="F617" s="18"/>
      <c r="G617" s="18"/>
      <c r="H617" s="18"/>
      <c r="I617" s="18"/>
      <c r="J617" s="18"/>
    </row>
    <row r="618" spans="1:10" x14ac:dyDescent="0.25">
      <c r="A618" s="18"/>
      <c r="B618" s="18"/>
      <c r="C618" s="18"/>
      <c r="D618" s="18"/>
      <c r="E618" s="18"/>
      <c r="F618" s="18"/>
      <c r="G618" s="18"/>
      <c r="H618" s="18"/>
      <c r="I618" s="18"/>
      <c r="J618" s="18"/>
    </row>
    <row r="619" spans="1:10" x14ac:dyDescent="0.25">
      <c r="A619" s="18"/>
      <c r="B619" s="18"/>
      <c r="C619" s="18"/>
      <c r="D619" s="18"/>
      <c r="E619" s="18"/>
      <c r="F619" s="18"/>
      <c r="G619" s="18"/>
      <c r="H619" s="18"/>
      <c r="I619" s="18"/>
      <c r="J619" s="18"/>
    </row>
    <row r="620" spans="1:10" x14ac:dyDescent="0.25">
      <c r="A620" s="18"/>
      <c r="B620" s="18"/>
      <c r="C620" s="18"/>
      <c r="D620" s="18"/>
      <c r="E620" s="18"/>
      <c r="F620" s="18"/>
      <c r="G620" s="18"/>
      <c r="H620" s="18"/>
      <c r="I620" s="18"/>
      <c r="J620" s="18"/>
    </row>
    <row r="621" spans="1:10" x14ac:dyDescent="0.25">
      <c r="A621" s="18"/>
      <c r="B621" s="18"/>
      <c r="C621" s="18"/>
      <c r="D621" s="18"/>
      <c r="E621" s="18"/>
      <c r="F621" s="18"/>
      <c r="G621" s="18"/>
      <c r="H621" s="18"/>
      <c r="I621" s="18"/>
      <c r="J621" s="18"/>
    </row>
    <row r="622" spans="1:10" x14ac:dyDescent="0.25">
      <c r="A622" s="18"/>
      <c r="B622" s="18"/>
      <c r="C622" s="18"/>
      <c r="D622" s="18"/>
      <c r="E622" s="18"/>
      <c r="F622" s="18"/>
      <c r="G622" s="18"/>
      <c r="H622" s="18"/>
      <c r="I622" s="18"/>
      <c r="J622" s="18"/>
    </row>
    <row r="623" spans="1:10" x14ac:dyDescent="0.25">
      <c r="A623" s="18"/>
      <c r="B623" s="18"/>
      <c r="C623" s="18"/>
      <c r="D623" s="18"/>
      <c r="E623" s="18"/>
      <c r="F623" s="18"/>
      <c r="G623" s="18"/>
      <c r="H623" s="18"/>
      <c r="I623" s="18"/>
      <c r="J623" s="18"/>
    </row>
    <row r="624" spans="1:10" x14ac:dyDescent="0.25">
      <c r="A624" s="18"/>
      <c r="B624" s="18"/>
      <c r="C624" s="18"/>
      <c r="D624" s="18"/>
      <c r="E624" s="18"/>
      <c r="F624" s="18"/>
      <c r="G624" s="18"/>
      <c r="H624" s="18"/>
      <c r="I624" s="18"/>
      <c r="J624" s="18"/>
    </row>
    <row r="625" spans="1:10" x14ac:dyDescent="0.25">
      <c r="A625" s="18"/>
      <c r="B625" s="18"/>
      <c r="C625" s="18"/>
      <c r="D625" s="18"/>
      <c r="E625" s="18"/>
      <c r="F625" s="18"/>
      <c r="G625" s="18"/>
      <c r="H625" s="18"/>
      <c r="I625" s="18"/>
      <c r="J625" s="18"/>
    </row>
    <row r="626" spans="1:10" x14ac:dyDescent="0.25">
      <c r="A626" s="18"/>
      <c r="B626" s="18"/>
      <c r="C626" s="18"/>
      <c r="D626" s="18"/>
      <c r="E626" s="18"/>
      <c r="F626" s="18"/>
      <c r="G626" s="18"/>
      <c r="H626" s="18"/>
      <c r="I626" s="18"/>
      <c r="J626" s="18"/>
    </row>
    <row r="627" spans="1:10" x14ac:dyDescent="0.25">
      <c r="A627" s="18"/>
      <c r="B627" s="18"/>
      <c r="C627" s="18"/>
      <c r="D627" s="18"/>
      <c r="E627" s="18"/>
      <c r="F627" s="18"/>
      <c r="G627" s="18"/>
      <c r="H627" s="18"/>
      <c r="I627" s="18"/>
      <c r="J627" s="18"/>
    </row>
    <row r="628" spans="1:10" x14ac:dyDescent="0.25">
      <c r="A628" s="18"/>
      <c r="B628" s="18"/>
      <c r="C628" s="18"/>
      <c r="D628" s="18"/>
      <c r="E628" s="18"/>
      <c r="F628" s="18"/>
      <c r="G628" s="18"/>
      <c r="H628" s="18"/>
      <c r="I628" s="18"/>
      <c r="J628" s="18"/>
    </row>
    <row r="629" spans="1:10" x14ac:dyDescent="0.25">
      <c r="A629" s="18"/>
      <c r="B629" s="18"/>
      <c r="C629" s="18"/>
      <c r="D629" s="18"/>
      <c r="E629" s="18"/>
      <c r="F629" s="18"/>
      <c r="G629" s="18"/>
      <c r="H629" s="18"/>
      <c r="I629" s="18"/>
      <c r="J629" s="18"/>
    </row>
    <row r="630" spans="1:10" x14ac:dyDescent="0.25">
      <c r="A630" s="18"/>
      <c r="B630" s="18"/>
      <c r="C630" s="18"/>
      <c r="D630" s="18"/>
      <c r="E630" s="18"/>
      <c r="F630" s="18"/>
      <c r="G630" s="18"/>
      <c r="H630" s="18"/>
      <c r="I630" s="18"/>
      <c r="J630" s="18"/>
    </row>
    <row r="631" spans="1:10" x14ac:dyDescent="0.25">
      <c r="A631" s="18"/>
      <c r="B631" s="18"/>
      <c r="C631" s="18"/>
      <c r="D631" s="18"/>
      <c r="E631" s="18"/>
      <c r="F631" s="18"/>
      <c r="G631" s="18"/>
      <c r="H631" s="18"/>
      <c r="I631" s="18"/>
      <c r="J631" s="18"/>
    </row>
    <row r="632" spans="1:10" x14ac:dyDescent="0.25">
      <c r="A632" s="18"/>
      <c r="B632" s="18"/>
      <c r="C632" s="18"/>
      <c r="D632" s="18"/>
      <c r="E632" s="18"/>
      <c r="F632" s="18"/>
      <c r="G632" s="18"/>
      <c r="H632" s="18"/>
      <c r="I632" s="18"/>
      <c r="J632" s="18"/>
    </row>
    <row r="633" spans="1:10" x14ac:dyDescent="0.25">
      <c r="A633" s="18"/>
      <c r="B633" s="18"/>
      <c r="C633" s="18"/>
      <c r="D633" s="18"/>
      <c r="E633" s="18"/>
      <c r="F633" s="18"/>
      <c r="G633" s="18"/>
      <c r="H633" s="18"/>
      <c r="I633" s="18"/>
      <c r="J633" s="18"/>
    </row>
    <row r="634" spans="1:10" x14ac:dyDescent="0.25">
      <c r="A634" s="18"/>
      <c r="B634" s="18"/>
      <c r="C634" s="18"/>
      <c r="D634" s="18"/>
      <c r="E634" s="18"/>
      <c r="F634" s="18"/>
      <c r="G634" s="18"/>
      <c r="H634" s="18"/>
      <c r="I634" s="18"/>
      <c r="J634" s="18"/>
    </row>
    <row r="635" spans="1:10" x14ac:dyDescent="0.25">
      <c r="A635" s="18"/>
      <c r="B635" s="18"/>
      <c r="C635" s="18"/>
      <c r="D635" s="18"/>
      <c r="E635" s="18"/>
      <c r="F635" s="18"/>
      <c r="G635" s="18"/>
      <c r="H635" s="18"/>
      <c r="I635" s="18"/>
      <c r="J635" s="18"/>
    </row>
    <row r="636" spans="1:10" x14ac:dyDescent="0.25">
      <c r="A636" s="18"/>
      <c r="B636" s="18"/>
      <c r="C636" s="18"/>
      <c r="D636" s="18"/>
      <c r="E636" s="18"/>
      <c r="F636" s="18"/>
      <c r="G636" s="18"/>
      <c r="H636" s="18"/>
      <c r="I636" s="18"/>
      <c r="J636" s="18"/>
    </row>
    <row r="637" spans="1:10" x14ac:dyDescent="0.25">
      <c r="A637" s="18"/>
      <c r="B637" s="18"/>
      <c r="C637" s="18"/>
      <c r="D637" s="18"/>
      <c r="E637" s="18"/>
      <c r="F637" s="18"/>
      <c r="G637" s="18"/>
      <c r="H637" s="18"/>
      <c r="I637" s="18"/>
      <c r="J637" s="18"/>
    </row>
    <row r="638" spans="1:10" x14ac:dyDescent="0.25">
      <c r="A638" s="18"/>
      <c r="B638" s="18"/>
      <c r="C638" s="18"/>
      <c r="D638" s="18"/>
      <c r="E638" s="18"/>
      <c r="F638" s="18"/>
      <c r="G638" s="18"/>
      <c r="H638" s="18"/>
      <c r="I638" s="18"/>
      <c r="J638" s="18"/>
    </row>
    <row r="639" spans="1:10" x14ac:dyDescent="0.25">
      <c r="A639" s="18"/>
      <c r="B639" s="18"/>
      <c r="C639" s="18"/>
      <c r="D639" s="18"/>
      <c r="E639" s="18"/>
      <c r="F639" s="18"/>
      <c r="G639" s="18"/>
      <c r="H639" s="18"/>
      <c r="I639" s="18"/>
      <c r="J639" s="18"/>
    </row>
    <row r="640" spans="1:10" x14ac:dyDescent="0.25">
      <c r="A640" s="18"/>
      <c r="B640" s="18"/>
      <c r="C640" s="18"/>
      <c r="D640" s="18"/>
      <c r="E640" s="18"/>
      <c r="F640" s="18"/>
      <c r="G640" s="18"/>
      <c r="H640" s="18"/>
      <c r="I640" s="18"/>
      <c r="J640" s="18"/>
    </row>
    <row r="641" spans="1:10" x14ac:dyDescent="0.25">
      <c r="A641" s="18"/>
      <c r="B641" s="18"/>
      <c r="C641" s="18"/>
      <c r="D641" s="18"/>
      <c r="E641" s="18"/>
      <c r="F641" s="18"/>
      <c r="G641" s="18"/>
      <c r="H641" s="18"/>
      <c r="I641" s="18"/>
      <c r="J641" s="18"/>
    </row>
    <row r="642" spans="1:10" x14ac:dyDescent="0.25">
      <c r="A642" s="18"/>
      <c r="B642" s="18"/>
      <c r="C642" s="18"/>
      <c r="D642" s="18"/>
      <c r="E642" s="18"/>
      <c r="F642" s="18"/>
      <c r="G642" s="18"/>
      <c r="H642" s="18"/>
      <c r="I642" s="18"/>
      <c r="J642" s="18"/>
    </row>
    <row r="643" spans="1:10" x14ac:dyDescent="0.25">
      <c r="A643" s="18"/>
      <c r="B643" s="18"/>
      <c r="C643" s="18"/>
      <c r="D643" s="18"/>
      <c r="E643" s="18"/>
      <c r="F643" s="18"/>
      <c r="G643" s="18"/>
      <c r="H643" s="18"/>
      <c r="I643" s="18"/>
      <c r="J643" s="18"/>
    </row>
    <row r="644" spans="1:10" x14ac:dyDescent="0.25">
      <c r="A644" s="18"/>
      <c r="B644" s="18"/>
      <c r="C644" s="18"/>
      <c r="D644" s="18"/>
      <c r="E644" s="18"/>
      <c r="F644" s="18"/>
      <c r="G644" s="18"/>
      <c r="H644" s="18"/>
      <c r="I644" s="18"/>
      <c r="J644" s="18"/>
    </row>
    <row r="645" spans="1:10" x14ac:dyDescent="0.25">
      <c r="A645" s="18"/>
      <c r="B645" s="18"/>
      <c r="C645" s="18"/>
      <c r="D645" s="18"/>
      <c r="E645" s="18"/>
      <c r="F645" s="18"/>
      <c r="G645" s="18"/>
      <c r="H645" s="18"/>
      <c r="I645" s="18"/>
      <c r="J645" s="18"/>
    </row>
    <row r="646" spans="1:10" x14ac:dyDescent="0.25">
      <c r="A646" s="18"/>
      <c r="B646" s="18"/>
      <c r="C646" s="18"/>
      <c r="D646" s="18"/>
      <c r="E646" s="18"/>
      <c r="F646" s="18"/>
      <c r="G646" s="18"/>
      <c r="H646" s="18"/>
      <c r="I646" s="18"/>
      <c r="J646" s="18"/>
    </row>
    <row r="647" spans="1:10" x14ac:dyDescent="0.25">
      <c r="A647" s="18"/>
      <c r="B647" s="18"/>
      <c r="C647" s="18"/>
      <c r="D647" s="18"/>
      <c r="E647" s="18"/>
      <c r="F647" s="18"/>
      <c r="G647" s="18"/>
      <c r="H647" s="18"/>
      <c r="I647" s="18"/>
      <c r="J647" s="18"/>
    </row>
    <row r="648" spans="1:10" x14ac:dyDescent="0.25">
      <c r="A648" s="18"/>
      <c r="B648" s="18"/>
      <c r="C648" s="18"/>
      <c r="D648" s="18"/>
      <c r="E648" s="18"/>
      <c r="F648" s="18"/>
      <c r="G648" s="18"/>
      <c r="H648" s="18"/>
      <c r="I648" s="18"/>
      <c r="J648" s="18"/>
    </row>
    <row r="649" spans="1:10" x14ac:dyDescent="0.25">
      <c r="A649" s="18"/>
      <c r="B649" s="18"/>
      <c r="C649" s="18"/>
      <c r="D649" s="18"/>
      <c r="E649" s="18"/>
      <c r="F649" s="18"/>
      <c r="G649" s="18"/>
      <c r="H649" s="18"/>
      <c r="I649" s="18"/>
      <c r="J649" s="18"/>
    </row>
    <row r="650" spans="1:10" x14ac:dyDescent="0.25">
      <c r="A650" s="18"/>
      <c r="B650" s="18"/>
      <c r="C650" s="18"/>
      <c r="D650" s="18"/>
      <c r="E650" s="18"/>
      <c r="F650" s="18"/>
      <c r="G650" s="18"/>
      <c r="H650" s="18"/>
      <c r="I650" s="18"/>
      <c r="J650" s="18"/>
    </row>
    <row r="651" spans="1:10" x14ac:dyDescent="0.25">
      <c r="A651" s="18"/>
      <c r="B651" s="18"/>
      <c r="C651" s="18"/>
      <c r="D651" s="18"/>
      <c r="E651" s="18"/>
      <c r="F651" s="18"/>
      <c r="G651" s="18"/>
      <c r="H651" s="18"/>
      <c r="I651" s="18"/>
      <c r="J651" s="18"/>
    </row>
    <row r="652" spans="1:10" x14ac:dyDescent="0.25">
      <c r="A652" s="18"/>
      <c r="B652" s="18"/>
      <c r="C652" s="18"/>
      <c r="D652" s="18"/>
      <c r="E652" s="18"/>
      <c r="F652" s="18"/>
      <c r="G652" s="18"/>
      <c r="H652" s="18"/>
      <c r="I652" s="18"/>
      <c r="J652" s="18"/>
    </row>
    <row r="653" spans="1:10" x14ac:dyDescent="0.25">
      <c r="A653" s="18"/>
      <c r="B653" s="18"/>
      <c r="C653" s="18"/>
      <c r="D653" s="18"/>
      <c r="E653" s="18"/>
      <c r="F653" s="18"/>
      <c r="G653" s="18"/>
      <c r="H653" s="18"/>
      <c r="I653" s="18"/>
      <c r="J653" s="18"/>
    </row>
    <row r="654" spans="1:10" x14ac:dyDescent="0.25">
      <c r="A654" s="18"/>
      <c r="B654" s="18"/>
      <c r="C654" s="18"/>
      <c r="D654" s="18"/>
      <c r="E654" s="18"/>
      <c r="F654" s="18"/>
      <c r="G654" s="18"/>
      <c r="H654" s="18"/>
      <c r="I654" s="18"/>
      <c r="J654" s="18"/>
    </row>
    <row r="655" spans="1:10" x14ac:dyDescent="0.25">
      <c r="A655" s="18"/>
      <c r="B655" s="18"/>
      <c r="C655" s="18"/>
      <c r="D655" s="18"/>
      <c r="E655" s="18"/>
      <c r="F655" s="18"/>
      <c r="G655" s="18"/>
      <c r="H655" s="18"/>
      <c r="I655" s="18"/>
      <c r="J655" s="18"/>
    </row>
    <row r="656" spans="1:10" x14ac:dyDescent="0.25">
      <c r="A656" s="18"/>
      <c r="B656" s="18"/>
      <c r="C656" s="18"/>
      <c r="D656" s="18"/>
      <c r="E656" s="18"/>
      <c r="F656" s="18"/>
      <c r="G656" s="18"/>
      <c r="H656" s="18"/>
      <c r="I656" s="18"/>
      <c r="J656" s="18"/>
    </row>
    <row r="657" spans="1:10" x14ac:dyDescent="0.25">
      <c r="A657" s="18"/>
      <c r="B657" s="18"/>
      <c r="C657" s="18"/>
      <c r="D657" s="18"/>
      <c r="E657" s="18"/>
      <c r="F657" s="18"/>
      <c r="G657" s="18"/>
      <c r="H657" s="18"/>
      <c r="I657" s="18"/>
      <c r="J657" s="18"/>
    </row>
    <row r="658" spans="1:10" x14ac:dyDescent="0.25">
      <c r="A658" s="18"/>
      <c r="B658" s="18"/>
      <c r="C658" s="18"/>
      <c r="D658" s="18"/>
      <c r="E658" s="18"/>
      <c r="F658" s="18"/>
      <c r="G658" s="18"/>
      <c r="H658" s="18"/>
      <c r="I658" s="18"/>
      <c r="J658" s="18"/>
    </row>
    <row r="659" spans="1:10" x14ac:dyDescent="0.25">
      <c r="A659" s="18"/>
      <c r="B659" s="18"/>
      <c r="C659" s="18"/>
      <c r="D659" s="18"/>
      <c r="E659" s="18"/>
      <c r="F659" s="18"/>
      <c r="G659" s="18"/>
      <c r="H659" s="18"/>
      <c r="I659" s="18"/>
      <c r="J659" s="18"/>
    </row>
    <row r="660" spans="1:10" x14ac:dyDescent="0.25">
      <c r="A660" s="18"/>
      <c r="B660" s="18"/>
      <c r="C660" s="18"/>
      <c r="D660" s="18"/>
      <c r="E660" s="18"/>
      <c r="F660" s="18"/>
      <c r="G660" s="18"/>
      <c r="H660" s="18"/>
      <c r="I660" s="18"/>
      <c r="J660" s="18"/>
    </row>
    <row r="661" spans="1:10" x14ac:dyDescent="0.25">
      <c r="A661" s="18"/>
      <c r="B661" s="18"/>
      <c r="C661" s="18"/>
      <c r="D661" s="18"/>
      <c r="E661" s="18"/>
      <c r="F661" s="18"/>
      <c r="G661" s="18"/>
      <c r="H661" s="18"/>
      <c r="I661" s="18"/>
      <c r="J661" s="18"/>
    </row>
    <row r="662" spans="1:10" x14ac:dyDescent="0.25">
      <c r="A662" s="18"/>
      <c r="B662" s="18"/>
      <c r="C662" s="18"/>
      <c r="D662" s="18"/>
      <c r="E662" s="18"/>
      <c r="F662" s="18"/>
      <c r="G662" s="18"/>
      <c r="H662" s="18"/>
      <c r="I662" s="18"/>
      <c r="J662" s="18"/>
    </row>
    <row r="663" spans="1:10" x14ac:dyDescent="0.25">
      <c r="A663" s="18"/>
      <c r="B663" s="18"/>
      <c r="C663" s="18"/>
      <c r="D663" s="18"/>
      <c r="E663" s="18"/>
      <c r="F663" s="18"/>
      <c r="G663" s="18"/>
      <c r="H663" s="18"/>
      <c r="I663" s="18"/>
      <c r="J663" s="18"/>
    </row>
    <row r="664" spans="1:10" x14ac:dyDescent="0.25">
      <c r="A664" s="18"/>
      <c r="B664" s="18"/>
      <c r="C664" s="18"/>
      <c r="D664" s="18"/>
      <c r="E664" s="18"/>
      <c r="F664" s="18"/>
      <c r="G664" s="18"/>
      <c r="H664" s="18"/>
      <c r="I664" s="18"/>
      <c r="J664" s="18"/>
    </row>
    <row r="665" spans="1:10" x14ac:dyDescent="0.25">
      <c r="A665" s="18"/>
      <c r="B665" s="18"/>
      <c r="C665" s="18"/>
      <c r="D665" s="18"/>
      <c r="E665" s="18"/>
      <c r="F665" s="18"/>
      <c r="G665" s="18"/>
      <c r="H665" s="18"/>
      <c r="I665" s="18"/>
      <c r="J665" s="18"/>
    </row>
    <row r="666" spans="1:10" x14ac:dyDescent="0.25">
      <c r="A666" s="18"/>
      <c r="B666" s="18"/>
      <c r="C666" s="18"/>
      <c r="D666" s="18"/>
      <c r="E666" s="18"/>
      <c r="F666" s="18"/>
      <c r="G666" s="18"/>
      <c r="H666" s="18"/>
      <c r="I666" s="18"/>
      <c r="J666" s="18"/>
    </row>
    <row r="667" spans="1:10" x14ac:dyDescent="0.25">
      <c r="A667" s="18"/>
      <c r="B667" s="18"/>
      <c r="C667" s="18"/>
      <c r="D667" s="18"/>
      <c r="E667" s="18"/>
      <c r="F667" s="18"/>
      <c r="G667" s="18"/>
      <c r="H667" s="18"/>
      <c r="I667" s="18"/>
      <c r="J667" s="18"/>
    </row>
    <row r="668" spans="1:10" x14ac:dyDescent="0.25">
      <c r="A668" s="18"/>
      <c r="B668" s="18"/>
      <c r="C668" s="18"/>
      <c r="D668" s="18"/>
      <c r="E668" s="18"/>
      <c r="F668" s="18"/>
      <c r="G668" s="18"/>
      <c r="H668" s="18"/>
      <c r="I668" s="18"/>
      <c r="J668" s="18"/>
    </row>
    <row r="669" spans="1:10" x14ac:dyDescent="0.25">
      <c r="A669" s="18"/>
      <c r="B669" s="18"/>
      <c r="C669" s="18"/>
      <c r="D669" s="18"/>
      <c r="E669" s="18"/>
      <c r="F669" s="18"/>
      <c r="G669" s="18"/>
      <c r="H669" s="18"/>
      <c r="I669" s="18"/>
      <c r="J669" s="18"/>
    </row>
    <row r="670" spans="1:10" x14ac:dyDescent="0.25">
      <c r="A670" s="18"/>
      <c r="B670" s="18"/>
      <c r="C670" s="18"/>
      <c r="D670" s="18"/>
      <c r="E670" s="18"/>
      <c r="F670" s="18"/>
      <c r="G670" s="18"/>
      <c r="H670" s="18"/>
      <c r="I670" s="18"/>
      <c r="J670" s="18"/>
    </row>
    <row r="671" spans="1:10" x14ac:dyDescent="0.25">
      <c r="A671" s="18"/>
      <c r="B671" s="18"/>
      <c r="C671" s="18"/>
      <c r="D671" s="18"/>
      <c r="E671" s="18"/>
      <c r="F671" s="18"/>
      <c r="G671" s="18"/>
      <c r="H671" s="18"/>
      <c r="I671" s="18"/>
      <c r="J671" s="18"/>
    </row>
    <row r="672" spans="1:10" x14ac:dyDescent="0.25">
      <c r="A672" s="18"/>
      <c r="B672" s="18"/>
      <c r="C672" s="18"/>
      <c r="D672" s="18"/>
      <c r="E672" s="18"/>
      <c r="F672" s="18"/>
      <c r="G672" s="18"/>
      <c r="H672" s="18"/>
      <c r="I672" s="18"/>
      <c r="J672" s="18"/>
    </row>
    <row r="673" spans="1:10" x14ac:dyDescent="0.25">
      <c r="A673" s="18"/>
      <c r="B673" s="18"/>
      <c r="C673" s="18"/>
      <c r="D673" s="18"/>
      <c r="E673" s="18"/>
      <c r="F673" s="18"/>
      <c r="G673" s="18"/>
      <c r="H673" s="18"/>
      <c r="I673" s="18"/>
      <c r="J673" s="18"/>
    </row>
    <row r="674" spans="1:10" x14ac:dyDescent="0.25">
      <c r="A674" s="18"/>
      <c r="B674" s="18"/>
      <c r="C674" s="18"/>
      <c r="D674" s="18"/>
      <c r="E674" s="18"/>
      <c r="F674" s="18"/>
      <c r="G674" s="18"/>
      <c r="H674" s="18"/>
      <c r="I674" s="18"/>
      <c r="J674" s="18"/>
    </row>
    <row r="675" spans="1:10" x14ac:dyDescent="0.25">
      <c r="A675" s="18"/>
      <c r="B675" s="18"/>
      <c r="C675" s="18"/>
      <c r="D675" s="18"/>
      <c r="E675" s="18"/>
      <c r="F675" s="18"/>
      <c r="G675" s="18"/>
      <c r="H675" s="18"/>
      <c r="I675" s="18"/>
      <c r="J675" s="18"/>
    </row>
    <row r="676" spans="1:10" x14ac:dyDescent="0.25">
      <c r="A676" s="18"/>
      <c r="B676" s="18"/>
      <c r="C676" s="18"/>
      <c r="D676" s="18"/>
      <c r="E676" s="18"/>
      <c r="F676" s="18"/>
      <c r="G676" s="18"/>
      <c r="H676" s="18"/>
      <c r="I676" s="18"/>
      <c r="J676" s="18"/>
    </row>
    <row r="677" spans="1:10" x14ac:dyDescent="0.25">
      <c r="A677" s="18"/>
      <c r="B677" s="18"/>
      <c r="C677" s="18"/>
      <c r="D677" s="18"/>
      <c r="E677" s="18"/>
      <c r="F677" s="18"/>
      <c r="G677" s="18"/>
      <c r="H677" s="18"/>
      <c r="I677" s="18"/>
      <c r="J677" s="18"/>
    </row>
    <row r="678" spans="1:10" x14ac:dyDescent="0.25">
      <c r="A678" s="18"/>
      <c r="B678" s="18"/>
      <c r="C678" s="18"/>
      <c r="D678" s="18"/>
      <c r="E678" s="18"/>
      <c r="F678" s="18"/>
      <c r="G678" s="18"/>
      <c r="H678" s="18"/>
      <c r="I678" s="18"/>
      <c r="J678" s="18"/>
    </row>
    <row r="679" spans="1:10" x14ac:dyDescent="0.25">
      <c r="A679" s="18"/>
      <c r="B679" s="18"/>
      <c r="C679" s="18"/>
      <c r="D679" s="18"/>
      <c r="E679" s="18"/>
      <c r="F679" s="18"/>
      <c r="G679" s="18"/>
      <c r="H679" s="18"/>
      <c r="I679" s="18"/>
      <c r="J679" s="18"/>
    </row>
    <row r="680" spans="1:10" x14ac:dyDescent="0.25">
      <c r="A680" s="18"/>
      <c r="B680" s="18"/>
      <c r="C680" s="18"/>
      <c r="D680" s="18"/>
      <c r="E680" s="18"/>
      <c r="F680" s="18"/>
      <c r="G680" s="18"/>
      <c r="H680" s="18"/>
      <c r="I680" s="18"/>
      <c r="J680" s="18"/>
    </row>
    <row r="681" spans="1:10" x14ac:dyDescent="0.25">
      <c r="A681" s="18"/>
      <c r="B681" s="18"/>
      <c r="C681" s="18"/>
      <c r="D681" s="18"/>
      <c r="E681" s="18"/>
      <c r="F681" s="18"/>
      <c r="G681" s="18"/>
      <c r="H681" s="18"/>
      <c r="I681" s="18"/>
      <c r="J681" s="18"/>
    </row>
    <row r="682" spans="1:10" x14ac:dyDescent="0.25">
      <c r="A682" s="18"/>
      <c r="B682" s="18"/>
      <c r="C682" s="18"/>
      <c r="D682" s="18"/>
      <c r="E682" s="18"/>
      <c r="F682" s="18"/>
      <c r="G682" s="18"/>
      <c r="H682" s="18"/>
      <c r="I682" s="18"/>
      <c r="J682" s="18"/>
    </row>
    <row r="683" spans="1:10" x14ac:dyDescent="0.25">
      <c r="A683" s="18"/>
      <c r="B683" s="18"/>
      <c r="C683" s="18"/>
      <c r="D683" s="18"/>
      <c r="E683" s="18"/>
      <c r="F683" s="18"/>
      <c r="G683" s="18"/>
      <c r="H683" s="18"/>
      <c r="I683" s="18"/>
      <c r="J683" s="18"/>
    </row>
    <row r="684" spans="1:10" x14ac:dyDescent="0.25">
      <c r="A684" s="18"/>
      <c r="B684" s="18"/>
      <c r="C684" s="18"/>
      <c r="D684" s="18"/>
      <c r="E684" s="18"/>
      <c r="F684" s="18"/>
      <c r="G684" s="18"/>
      <c r="H684" s="18"/>
      <c r="I684" s="18"/>
      <c r="J684" s="18"/>
    </row>
    <row r="685" spans="1:10" x14ac:dyDescent="0.25">
      <c r="A685" s="18"/>
      <c r="B685" s="18"/>
      <c r="C685" s="18"/>
      <c r="D685" s="18"/>
      <c r="E685" s="18"/>
      <c r="F685" s="18"/>
      <c r="G685" s="18"/>
      <c r="H685" s="18"/>
      <c r="I685" s="18"/>
      <c r="J685" s="18"/>
    </row>
    <row r="686" spans="1:10" x14ac:dyDescent="0.25">
      <c r="A686" s="18"/>
      <c r="B686" s="18"/>
      <c r="C686" s="18"/>
      <c r="D686" s="18"/>
      <c r="E686" s="18"/>
      <c r="F686" s="18"/>
      <c r="G686" s="18"/>
      <c r="H686" s="18"/>
      <c r="I686" s="18"/>
      <c r="J686" s="18"/>
    </row>
    <row r="687" spans="1:10" x14ac:dyDescent="0.25">
      <c r="A687" s="18"/>
      <c r="B687" s="18"/>
      <c r="C687" s="18"/>
      <c r="D687" s="18"/>
      <c r="E687" s="18"/>
      <c r="F687" s="18"/>
      <c r="G687" s="18"/>
      <c r="H687" s="18"/>
      <c r="I687" s="18"/>
      <c r="J687" s="18"/>
    </row>
    <row r="688" spans="1:10" x14ac:dyDescent="0.25">
      <c r="A688" s="18"/>
      <c r="B688" s="18"/>
      <c r="C688" s="18"/>
      <c r="D688" s="18"/>
      <c r="E688" s="18"/>
      <c r="F688" s="18"/>
      <c r="G688" s="18"/>
      <c r="H688" s="18"/>
      <c r="I688" s="18"/>
      <c r="J688" s="18"/>
    </row>
    <row r="689" spans="1:10" x14ac:dyDescent="0.25">
      <c r="A689" s="18"/>
      <c r="B689" s="18"/>
      <c r="C689" s="18"/>
      <c r="D689" s="18"/>
      <c r="E689" s="18"/>
      <c r="F689" s="18"/>
      <c r="G689" s="18"/>
      <c r="H689" s="18"/>
      <c r="I689" s="18"/>
      <c r="J689" s="18"/>
    </row>
    <row r="690" spans="1:10" x14ac:dyDescent="0.25">
      <c r="A690" s="18"/>
      <c r="B690" s="18"/>
      <c r="C690" s="18"/>
      <c r="D690" s="18"/>
      <c r="E690" s="18"/>
      <c r="F690" s="18"/>
      <c r="G690" s="18"/>
      <c r="H690" s="18"/>
      <c r="I690" s="18"/>
      <c r="J690" s="18"/>
    </row>
    <row r="691" spans="1:10" x14ac:dyDescent="0.25">
      <c r="A691" s="18"/>
      <c r="B691" s="18"/>
      <c r="C691" s="18"/>
      <c r="D691" s="18"/>
      <c r="E691" s="18"/>
      <c r="F691" s="18"/>
      <c r="G691" s="18"/>
      <c r="H691" s="18"/>
      <c r="I691" s="18"/>
      <c r="J691" s="18"/>
    </row>
    <row r="692" spans="1:10" x14ac:dyDescent="0.25">
      <c r="A692" s="18"/>
      <c r="B692" s="18"/>
      <c r="C692" s="18"/>
      <c r="D692" s="18"/>
      <c r="E692" s="18"/>
      <c r="F692" s="18"/>
      <c r="G692" s="18"/>
      <c r="H692" s="18"/>
      <c r="I692" s="18"/>
      <c r="J692" s="18"/>
    </row>
    <row r="693" spans="1:10" x14ac:dyDescent="0.25">
      <c r="A693" s="18"/>
      <c r="B693" s="18"/>
      <c r="C693" s="18"/>
      <c r="D693" s="18"/>
      <c r="E693" s="18"/>
      <c r="F693" s="18"/>
      <c r="G693" s="18"/>
      <c r="H693" s="18"/>
      <c r="I693" s="18"/>
      <c r="J693" s="18"/>
    </row>
    <row r="694" spans="1:10" x14ac:dyDescent="0.25">
      <c r="A694" s="18"/>
      <c r="B694" s="18"/>
      <c r="C694" s="18"/>
      <c r="D694" s="18"/>
      <c r="E694" s="18"/>
      <c r="F694" s="18"/>
      <c r="G694" s="18"/>
      <c r="H694" s="18"/>
      <c r="I694" s="18"/>
      <c r="J694" s="18"/>
    </row>
    <row r="695" spans="1:10" x14ac:dyDescent="0.25">
      <c r="A695" s="18"/>
      <c r="B695" s="18"/>
      <c r="C695" s="18"/>
      <c r="D695" s="18"/>
      <c r="E695" s="18"/>
      <c r="F695" s="18"/>
      <c r="G695" s="18"/>
      <c r="H695" s="18"/>
      <c r="I695" s="18"/>
      <c r="J695" s="18"/>
    </row>
    <row r="696" spans="1:10" x14ac:dyDescent="0.25">
      <c r="A696" s="18"/>
      <c r="B696" s="18"/>
      <c r="C696" s="18"/>
      <c r="D696" s="18"/>
      <c r="E696" s="18"/>
      <c r="F696" s="18"/>
      <c r="G696" s="18"/>
      <c r="H696" s="18"/>
      <c r="I696" s="18"/>
      <c r="J696" s="18"/>
    </row>
    <row r="697" spans="1:10" x14ac:dyDescent="0.25">
      <c r="A697" s="18"/>
      <c r="B697" s="18"/>
      <c r="C697" s="18"/>
      <c r="D697" s="18"/>
      <c r="E697" s="18"/>
      <c r="F697" s="18"/>
      <c r="G697" s="18"/>
      <c r="H697" s="18"/>
      <c r="I697" s="18"/>
      <c r="J697" s="18"/>
    </row>
    <row r="698" spans="1:10" x14ac:dyDescent="0.25">
      <c r="A698" s="18"/>
      <c r="B698" s="18"/>
      <c r="C698" s="18"/>
      <c r="D698" s="18"/>
      <c r="E698" s="18"/>
      <c r="F698" s="18"/>
      <c r="G698" s="18"/>
      <c r="H698" s="18"/>
      <c r="I698" s="18"/>
      <c r="J698" s="18"/>
    </row>
    <row r="699" spans="1:10" x14ac:dyDescent="0.25">
      <c r="A699" s="18"/>
      <c r="B699" s="18"/>
      <c r="C699" s="18"/>
      <c r="D699" s="18"/>
      <c r="E699" s="18"/>
      <c r="F699" s="18"/>
      <c r="G699" s="18"/>
      <c r="H699" s="18"/>
      <c r="I699" s="18"/>
      <c r="J699" s="18"/>
    </row>
    <row r="700" spans="1:10" x14ac:dyDescent="0.25">
      <c r="A700" s="18"/>
      <c r="B700" s="18"/>
      <c r="C700" s="18"/>
      <c r="D700" s="18"/>
      <c r="E700" s="18"/>
      <c r="F700" s="18"/>
      <c r="G700" s="18"/>
      <c r="H700" s="18"/>
      <c r="I700" s="18"/>
      <c r="J700" s="18"/>
    </row>
    <row r="701" spans="1:10" x14ac:dyDescent="0.25">
      <c r="A701" s="18"/>
      <c r="B701" s="18"/>
      <c r="C701" s="18"/>
      <c r="D701" s="18"/>
      <c r="E701" s="18"/>
      <c r="F701" s="18"/>
      <c r="G701" s="18"/>
      <c r="H701" s="18"/>
      <c r="I701" s="18"/>
      <c r="J701" s="18"/>
    </row>
    <row r="702" spans="1:10" x14ac:dyDescent="0.25">
      <c r="A702" s="18"/>
      <c r="B702" s="18"/>
      <c r="C702" s="18"/>
      <c r="D702" s="18"/>
      <c r="E702" s="18"/>
      <c r="F702" s="18"/>
      <c r="G702" s="18"/>
      <c r="H702" s="18"/>
      <c r="I702" s="18"/>
      <c r="J702" s="18"/>
    </row>
    <row r="703" spans="1:10" x14ac:dyDescent="0.25">
      <c r="A703" s="18"/>
      <c r="B703" s="18"/>
      <c r="C703" s="18"/>
      <c r="D703" s="18"/>
      <c r="E703" s="18"/>
      <c r="F703" s="18"/>
      <c r="G703" s="18"/>
      <c r="H703" s="18"/>
      <c r="I703" s="18"/>
      <c r="J703" s="18"/>
    </row>
    <row r="704" spans="1:10" x14ac:dyDescent="0.25">
      <c r="A704" s="18"/>
      <c r="B704" s="18"/>
      <c r="C704" s="18"/>
      <c r="D704" s="18"/>
      <c r="E704" s="18"/>
      <c r="F704" s="18"/>
      <c r="G704" s="18"/>
      <c r="H704" s="18"/>
      <c r="I704" s="18"/>
      <c r="J704" s="18"/>
    </row>
    <row r="705" spans="1:10" x14ac:dyDescent="0.25">
      <c r="A705" s="18"/>
      <c r="B705" s="18"/>
      <c r="C705" s="18"/>
      <c r="D705" s="18"/>
      <c r="E705" s="18"/>
      <c r="F705" s="18"/>
      <c r="G705" s="18"/>
      <c r="H705" s="18"/>
      <c r="I705" s="18"/>
      <c r="J705" s="18"/>
    </row>
    <row r="706" spans="1:10" x14ac:dyDescent="0.25">
      <c r="A706" s="18"/>
      <c r="B706" s="18"/>
      <c r="C706" s="18"/>
      <c r="D706" s="18"/>
      <c r="E706" s="18"/>
      <c r="F706" s="18"/>
      <c r="G706" s="18"/>
      <c r="H706" s="18"/>
      <c r="I706" s="18"/>
      <c r="J706" s="18"/>
    </row>
    <row r="707" spans="1:10" x14ac:dyDescent="0.25">
      <c r="A707" s="18"/>
      <c r="B707" s="18"/>
      <c r="C707" s="18"/>
      <c r="D707" s="18"/>
      <c r="E707" s="18"/>
      <c r="F707" s="18"/>
      <c r="G707" s="18"/>
      <c r="H707" s="18"/>
      <c r="I707" s="18"/>
      <c r="J707" s="18"/>
    </row>
    <row r="708" spans="1:10" x14ac:dyDescent="0.25">
      <c r="A708" s="18"/>
      <c r="B708" s="18"/>
      <c r="C708" s="18"/>
      <c r="D708" s="18"/>
      <c r="E708" s="18"/>
      <c r="F708" s="18"/>
      <c r="G708" s="18"/>
      <c r="H708" s="18"/>
      <c r="I708" s="18"/>
      <c r="J708" s="18"/>
    </row>
    <row r="709" spans="1:10" x14ac:dyDescent="0.25">
      <c r="A709" s="18"/>
      <c r="B709" s="18"/>
      <c r="C709" s="18"/>
      <c r="D709" s="18"/>
      <c r="E709" s="18"/>
      <c r="F709" s="18"/>
      <c r="G709" s="18"/>
      <c r="H709" s="18"/>
      <c r="I709" s="18"/>
      <c r="J709" s="18"/>
    </row>
    <row r="710" spans="1:10" x14ac:dyDescent="0.25">
      <c r="A710" s="18"/>
      <c r="B710" s="18"/>
      <c r="C710" s="18"/>
      <c r="D710" s="18"/>
      <c r="E710" s="18"/>
      <c r="F710" s="18"/>
      <c r="G710" s="18"/>
      <c r="H710" s="18"/>
      <c r="I710" s="18"/>
      <c r="J710" s="18"/>
    </row>
    <row r="711" spans="1:10" x14ac:dyDescent="0.25">
      <c r="A711" s="18"/>
      <c r="B711" s="18"/>
      <c r="C711" s="18"/>
      <c r="D711" s="18"/>
      <c r="E711" s="18"/>
      <c r="F711" s="18"/>
      <c r="G711" s="18"/>
      <c r="H711" s="18"/>
      <c r="I711" s="18"/>
      <c r="J711" s="18"/>
    </row>
    <row r="712" spans="1:10" x14ac:dyDescent="0.25">
      <c r="A712" s="18"/>
      <c r="B712" s="18"/>
      <c r="C712" s="18"/>
      <c r="D712" s="18"/>
      <c r="E712" s="18"/>
      <c r="F712" s="18"/>
      <c r="G712" s="18"/>
      <c r="H712" s="18"/>
      <c r="I712" s="18"/>
      <c r="J712" s="18"/>
    </row>
    <row r="713" spans="1:10" x14ac:dyDescent="0.25">
      <c r="A713" s="18"/>
      <c r="B713" s="18"/>
      <c r="C713" s="18"/>
      <c r="D713" s="18"/>
      <c r="E713" s="18"/>
      <c r="F713" s="18"/>
      <c r="G713" s="18"/>
      <c r="H713" s="18"/>
      <c r="I713" s="18"/>
      <c r="J713" s="18"/>
    </row>
    <row r="714" spans="1:10" x14ac:dyDescent="0.25">
      <c r="A714" s="18"/>
      <c r="B714" s="18"/>
      <c r="C714" s="18"/>
      <c r="D714" s="18"/>
      <c r="E714" s="18"/>
      <c r="F714" s="18"/>
      <c r="G714" s="18"/>
      <c r="H714" s="18"/>
      <c r="I714" s="18"/>
      <c r="J714" s="18"/>
    </row>
    <row r="715" spans="1:10" x14ac:dyDescent="0.25">
      <c r="A715" s="18"/>
      <c r="B715" s="18"/>
      <c r="C715" s="18"/>
      <c r="D715" s="18"/>
      <c r="E715" s="18"/>
      <c r="F715" s="18"/>
      <c r="G715" s="18"/>
      <c r="H715" s="18"/>
      <c r="I715" s="18"/>
      <c r="J715" s="18"/>
    </row>
    <row r="716" spans="1:10" x14ac:dyDescent="0.25">
      <c r="A716" s="18"/>
      <c r="B716" s="18"/>
      <c r="C716" s="18"/>
      <c r="D716" s="18"/>
      <c r="E716" s="18"/>
      <c r="F716" s="18"/>
      <c r="G716" s="18"/>
      <c r="H716" s="18"/>
      <c r="I716" s="18"/>
      <c r="J716" s="18"/>
    </row>
    <row r="717" spans="1:10" x14ac:dyDescent="0.25">
      <c r="A717" s="18"/>
      <c r="B717" s="18"/>
      <c r="C717" s="18"/>
      <c r="D717" s="18"/>
      <c r="E717" s="18"/>
      <c r="F717" s="18"/>
      <c r="G717" s="18"/>
      <c r="H717" s="18"/>
      <c r="I717" s="18"/>
      <c r="J717" s="18"/>
    </row>
    <row r="718" spans="1:10" x14ac:dyDescent="0.25">
      <c r="A718" s="18"/>
      <c r="B718" s="18"/>
      <c r="C718" s="18"/>
      <c r="D718" s="18"/>
      <c r="E718" s="18"/>
      <c r="F718" s="18"/>
      <c r="G718" s="18"/>
      <c r="H718" s="18"/>
      <c r="I718" s="18"/>
      <c r="J718" s="18"/>
    </row>
    <row r="719" spans="1:10" x14ac:dyDescent="0.25">
      <c r="A719" s="18"/>
      <c r="B719" s="18"/>
      <c r="C719" s="18"/>
      <c r="D719" s="18"/>
      <c r="E719" s="18"/>
      <c r="F719" s="18"/>
      <c r="G719" s="18"/>
      <c r="H719" s="18"/>
      <c r="I719" s="18"/>
      <c r="J719" s="18"/>
    </row>
    <row r="720" spans="1:10" x14ac:dyDescent="0.25">
      <c r="A720" s="18"/>
      <c r="B720" s="18"/>
      <c r="C720" s="18"/>
      <c r="D720" s="18"/>
      <c r="E720" s="18"/>
      <c r="F720" s="18"/>
      <c r="G720" s="18"/>
      <c r="H720" s="18"/>
      <c r="I720" s="18"/>
      <c r="J720" s="18"/>
    </row>
    <row r="721" spans="1:10" x14ac:dyDescent="0.25">
      <c r="A721" s="18"/>
      <c r="B721" s="18"/>
      <c r="C721" s="18"/>
      <c r="D721" s="18"/>
      <c r="E721" s="18"/>
      <c r="F721" s="18"/>
      <c r="G721" s="18"/>
      <c r="H721" s="18"/>
      <c r="I721" s="18"/>
      <c r="J721" s="18"/>
    </row>
    <row r="722" spans="1:10" x14ac:dyDescent="0.25">
      <c r="A722" s="18"/>
      <c r="B722" s="18"/>
      <c r="C722" s="18"/>
      <c r="D722" s="18"/>
      <c r="E722" s="18"/>
      <c r="F722" s="18"/>
      <c r="G722" s="18"/>
      <c r="H722" s="18"/>
      <c r="I722" s="18"/>
      <c r="J722" s="18"/>
    </row>
    <row r="723" spans="1:10" x14ac:dyDescent="0.25">
      <c r="A723" s="18"/>
      <c r="B723" s="18"/>
      <c r="C723" s="18"/>
      <c r="D723" s="18"/>
      <c r="E723" s="18"/>
      <c r="F723" s="18"/>
      <c r="G723" s="18"/>
      <c r="H723" s="18"/>
      <c r="I723" s="18"/>
      <c r="J723" s="18"/>
    </row>
    <row r="724" spans="1:10" x14ac:dyDescent="0.25">
      <c r="A724" s="18"/>
      <c r="B724" s="18"/>
      <c r="C724" s="18"/>
      <c r="D724" s="18"/>
      <c r="E724" s="18"/>
      <c r="F724" s="18"/>
      <c r="G724" s="18"/>
      <c r="H724" s="18"/>
      <c r="I724" s="18"/>
      <c r="J724" s="18"/>
    </row>
    <row r="725" spans="1:10" x14ac:dyDescent="0.25">
      <c r="A725" s="18"/>
      <c r="B725" s="18"/>
      <c r="C725" s="18"/>
      <c r="D725" s="18"/>
      <c r="E725" s="18"/>
      <c r="F725" s="18"/>
      <c r="G725" s="18"/>
      <c r="H725" s="18"/>
      <c r="I725" s="18"/>
      <c r="J725" s="18"/>
    </row>
    <row r="726" spans="1:10" x14ac:dyDescent="0.25">
      <c r="A726" s="18"/>
      <c r="B726" s="18"/>
      <c r="C726" s="18"/>
      <c r="D726" s="18"/>
      <c r="E726" s="18"/>
      <c r="F726" s="18"/>
      <c r="G726" s="18"/>
      <c r="H726" s="18"/>
      <c r="I726" s="18"/>
      <c r="J726" s="18"/>
    </row>
    <row r="727" spans="1:10" x14ac:dyDescent="0.25">
      <c r="A727" s="18"/>
      <c r="B727" s="18"/>
      <c r="C727" s="18"/>
      <c r="D727" s="18"/>
      <c r="E727" s="18"/>
      <c r="F727" s="18"/>
      <c r="G727" s="18"/>
      <c r="H727" s="18"/>
      <c r="I727" s="18"/>
      <c r="J727" s="18"/>
    </row>
    <row r="728" spans="1:10" x14ac:dyDescent="0.25">
      <c r="A728" s="18"/>
      <c r="B728" s="18"/>
      <c r="C728" s="18"/>
      <c r="D728" s="18"/>
      <c r="E728" s="18"/>
      <c r="F728" s="18"/>
      <c r="G728" s="18"/>
      <c r="H728" s="18"/>
      <c r="I728" s="18"/>
      <c r="J728" s="18"/>
    </row>
    <row r="729" spans="1:10" x14ac:dyDescent="0.25">
      <c r="A729" s="18"/>
      <c r="B729" s="18"/>
      <c r="C729" s="18"/>
      <c r="D729" s="18"/>
      <c r="E729" s="18"/>
      <c r="F729" s="18"/>
      <c r="G729" s="18"/>
      <c r="H729" s="18"/>
      <c r="I729" s="18"/>
      <c r="J729" s="18"/>
    </row>
    <row r="730" spans="1:10" x14ac:dyDescent="0.25">
      <c r="A730" s="18"/>
      <c r="B730" s="18"/>
      <c r="C730" s="18"/>
      <c r="D730" s="18"/>
      <c r="E730" s="18"/>
      <c r="F730" s="18"/>
      <c r="G730" s="18"/>
      <c r="H730" s="18"/>
      <c r="I730" s="18"/>
      <c r="J730" s="18"/>
    </row>
    <row r="731" spans="1:10" x14ac:dyDescent="0.25">
      <c r="A731" s="18"/>
      <c r="B731" s="18"/>
      <c r="C731" s="18"/>
      <c r="D731" s="18"/>
      <c r="E731" s="18"/>
      <c r="F731" s="18"/>
      <c r="G731" s="18"/>
      <c r="H731" s="18"/>
      <c r="I731" s="18"/>
      <c r="J731" s="18"/>
    </row>
    <row r="732" spans="1:10" x14ac:dyDescent="0.25">
      <c r="A732" s="18"/>
      <c r="B732" s="18"/>
      <c r="C732" s="18"/>
      <c r="D732" s="18"/>
      <c r="E732" s="18"/>
      <c r="F732" s="18"/>
      <c r="G732" s="18"/>
      <c r="H732" s="18"/>
      <c r="I732" s="18"/>
      <c r="J732" s="18"/>
    </row>
    <row r="733" spans="1:10" x14ac:dyDescent="0.25">
      <c r="A733" s="18"/>
      <c r="B733" s="18"/>
      <c r="C733" s="18"/>
      <c r="D733" s="18"/>
      <c r="E733" s="18"/>
      <c r="F733" s="18"/>
      <c r="G733" s="18"/>
      <c r="H733" s="18"/>
      <c r="I733" s="18"/>
      <c r="J733" s="18"/>
    </row>
    <row r="734" spans="1:10" x14ac:dyDescent="0.25">
      <c r="A734" s="18"/>
      <c r="B734" s="18"/>
      <c r="C734" s="18"/>
      <c r="D734" s="18"/>
      <c r="E734" s="18"/>
      <c r="F734" s="18"/>
      <c r="G734" s="18"/>
      <c r="H734" s="18"/>
      <c r="I734" s="18"/>
      <c r="J734" s="18"/>
    </row>
    <row r="735" spans="1:10" x14ac:dyDescent="0.25">
      <c r="A735" s="18"/>
      <c r="B735" s="18"/>
      <c r="C735" s="18"/>
      <c r="D735" s="18"/>
      <c r="E735" s="18"/>
      <c r="F735" s="18"/>
      <c r="G735" s="18"/>
      <c r="H735" s="18"/>
      <c r="I735" s="18"/>
      <c r="J735" s="18"/>
    </row>
    <row r="736" spans="1:10" x14ac:dyDescent="0.25">
      <c r="A736" s="18"/>
      <c r="B736" s="18"/>
      <c r="C736" s="18"/>
      <c r="D736" s="18"/>
      <c r="E736" s="18"/>
      <c r="F736" s="18"/>
      <c r="G736" s="18"/>
      <c r="H736" s="18"/>
      <c r="I736" s="18"/>
      <c r="J736" s="18"/>
    </row>
    <row r="737" spans="1:10" x14ac:dyDescent="0.25">
      <c r="A737" s="18"/>
      <c r="B737" s="18"/>
      <c r="C737" s="18"/>
      <c r="D737" s="18"/>
      <c r="E737" s="18"/>
      <c r="F737" s="18"/>
      <c r="G737" s="18"/>
      <c r="H737" s="18"/>
      <c r="I737" s="18"/>
      <c r="J737" s="18"/>
    </row>
    <row r="738" spans="1:10" x14ac:dyDescent="0.25">
      <c r="A738" s="18"/>
      <c r="B738" s="18"/>
      <c r="C738" s="18"/>
      <c r="D738" s="18"/>
      <c r="E738" s="18"/>
      <c r="F738" s="18"/>
      <c r="G738" s="18"/>
      <c r="H738" s="18"/>
      <c r="I738" s="18"/>
      <c r="J738" s="18"/>
    </row>
    <row r="739" spans="1:10" x14ac:dyDescent="0.25">
      <c r="A739" s="18"/>
      <c r="B739" s="18"/>
      <c r="C739" s="18"/>
      <c r="D739" s="18"/>
      <c r="E739" s="18"/>
      <c r="F739" s="18"/>
      <c r="G739" s="18"/>
      <c r="H739" s="18"/>
      <c r="I739" s="18"/>
      <c r="J739" s="18"/>
    </row>
    <row r="740" spans="1:10" x14ac:dyDescent="0.25">
      <c r="A740" s="18"/>
      <c r="B740" s="18"/>
      <c r="C740" s="18"/>
      <c r="D740" s="18"/>
      <c r="E740" s="18"/>
      <c r="F740" s="18"/>
      <c r="G740" s="18"/>
      <c r="H740" s="18"/>
      <c r="I740" s="18"/>
      <c r="J740" s="18"/>
    </row>
    <row r="741" spans="1:10" x14ac:dyDescent="0.25">
      <c r="A741" s="18"/>
      <c r="B741" s="18"/>
      <c r="C741" s="18"/>
      <c r="D741" s="18"/>
      <c r="E741" s="18"/>
      <c r="F741" s="18"/>
      <c r="G741" s="18"/>
      <c r="H741" s="18"/>
      <c r="I741" s="18"/>
      <c r="J741" s="18"/>
    </row>
    <row r="742" spans="1:10" x14ac:dyDescent="0.25">
      <c r="A742" s="18"/>
      <c r="B742" s="18"/>
      <c r="C742" s="18"/>
      <c r="D742" s="18"/>
      <c r="E742" s="18"/>
      <c r="F742" s="18"/>
      <c r="G742" s="18"/>
      <c r="H742" s="18"/>
      <c r="I742" s="18"/>
      <c r="J742" s="18"/>
    </row>
    <row r="743" spans="1:10" x14ac:dyDescent="0.25">
      <c r="A743" s="18"/>
      <c r="B743" s="18"/>
      <c r="C743" s="18"/>
      <c r="D743" s="18"/>
      <c r="E743" s="18"/>
      <c r="F743" s="18"/>
      <c r="G743" s="18"/>
      <c r="H743" s="18"/>
      <c r="I743" s="18"/>
      <c r="J743" s="18"/>
    </row>
    <row r="744" spans="1:10" x14ac:dyDescent="0.25">
      <c r="A744" s="18"/>
      <c r="B744" s="18"/>
      <c r="C744" s="18"/>
      <c r="D744" s="18"/>
      <c r="E744" s="18"/>
      <c r="F744" s="18"/>
      <c r="G744" s="18"/>
      <c r="H744" s="18"/>
      <c r="I744" s="18"/>
      <c r="J744" s="18"/>
    </row>
    <row r="745" spans="1:10" x14ac:dyDescent="0.25">
      <c r="A745" s="18"/>
      <c r="B745" s="18"/>
      <c r="C745" s="18"/>
      <c r="D745" s="18"/>
      <c r="E745" s="18"/>
      <c r="F745" s="18"/>
      <c r="G745" s="18"/>
      <c r="H745" s="18"/>
      <c r="I745" s="18"/>
      <c r="J745" s="18"/>
    </row>
    <row r="746" spans="1:10" x14ac:dyDescent="0.25">
      <c r="A746" s="18"/>
      <c r="B746" s="18"/>
      <c r="C746" s="18"/>
      <c r="D746" s="18"/>
      <c r="E746" s="18"/>
      <c r="F746" s="18"/>
      <c r="G746" s="18"/>
      <c r="H746" s="18"/>
      <c r="I746" s="18"/>
      <c r="J746" s="18"/>
    </row>
    <row r="747" spans="1:10" x14ac:dyDescent="0.25">
      <c r="A747" s="18"/>
      <c r="B747" s="18"/>
      <c r="C747" s="18"/>
      <c r="D747" s="18"/>
      <c r="E747" s="18"/>
      <c r="F747" s="18"/>
      <c r="G747" s="18"/>
      <c r="H747" s="18"/>
      <c r="I747" s="18"/>
      <c r="J747" s="18"/>
    </row>
    <row r="748" spans="1:10" x14ac:dyDescent="0.25">
      <c r="A748" s="18"/>
      <c r="B748" s="18"/>
      <c r="C748" s="18"/>
      <c r="D748" s="18"/>
      <c r="E748" s="18"/>
      <c r="F748" s="18"/>
      <c r="G748" s="18"/>
      <c r="H748" s="18"/>
      <c r="I748" s="18"/>
      <c r="J748" s="18"/>
    </row>
    <row r="749" spans="1:10" x14ac:dyDescent="0.25">
      <c r="A749" s="18"/>
      <c r="B749" s="18"/>
      <c r="C749" s="18"/>
      <c r="D749" s="18"/>
      <c r="E749" s="18"/>
      <c r="F749" s="18"/>
      <c r="G749" s="18"/>
      <c r="H749" s="18"/>
      <c r="I749" s="18"/>
      <c r="J749" s="18"/>
    </row>
    <row r="750" spans="1:10" x14ac:dyDescent="0.25">
      <c r="A750" s="18"/>
      <c r="B750" s="18"/>
      <c r="C750" s="18"/>
      <c r="D750" s="18"/>
      <c r="E750" s="18"/>
      <c r="F750" s="18"/>
      <c r="G750" s="18"/>
      <c r="H750" s="18"/>
      <c r="I750" s="18"/>
      <c r="J750" s="18"/>
    </row>
    <row r="751" spans="1:10" x14ac:dyDescent="0.25">
      <c r="A751" s="18"/>
      <c r="B751" s="18"/>
      <c r="C751" s="18"/>
      <c r="D751" s="18"/>
      <c r="E751" s="18"/>
      <c r="F751" s="18"/>
      <c r="G751" s="18"/>
      <c r="H751" s="18"/>
      <c r="I751" s="18"/>
      <c r="J751" s="18"/>
    </row>
    <row r="752" spans="1:10" x14ac:dyDescent="0.25">
      <c r="A752" s="18"/>
      <c r="B752" s="18"/>
      <c r="C752" s="18"/>
      <c r="D752" s="18"/>
      <c r="E752" s="18"/>
      <c r="F752" s="18"/>
      <c r="G752" s="18"/>
      <c r="H752" s="18"/>
      <c r="I752" s="18"/>
      <c r="J752" s="18"/>
    </row>
    <row r="753" spans="1:10" x14ac:dyDescent="0.25">
      <c r="A753" s="18"/>
      <c r="B753" s="18"/>
      <c r="C753" s="18"/>
      <c r="D753" s="18"/>
      <c r="E753" s="18"/>
      <c r="F753" s="18"/>
      <c r="G753" s="18"/>
      <c r="H753" s="18"/>
      <c r="I753" s="18"/>
      <c r="J753" s="18"/>
    </row>
    <row r="754" spans="1:10" x14ac:dyDescent="0.25">
      <c r="A754" s="18"/>
      <c r="B754" s="18"/>
      <c r="C754" s="18"/>
      <c r="D754" s="18"/>
      <c r="E754" s="18"/>
      <c r="F754" s="18"/>
      <c r="G754" s="18"/>
      <c r="H754" s="18"/>
      <c r="I754" s="18"/>
      <c r="J754" s="18"/>
    </row>
    <row r="755" spans="1:10" x14ac:dyDescent="0.25">
      <c r="A755" s="18"/>
      <c r="B755" s="18"/>
      <c r="C755" s="18"/>
      <c r="D755" s="18"/>
      <c r="E755" s="18"/>
      <c r="F755" s="18"/>
      <c r="G755" s="18"/>
      <c r="H755" s="18"/>
      <c r="I755" s="18"/>
      <c r="J755" s="18"/>
    </row>
    <row r="756" spans="1:10" x14ac:dyDescent="0.25">
      <c r="A756" s="18"/>
      <c r="B756" s="18"/>
      <c r="C756" s="18"/>
      <c r="D756" s="18"/>
      <c r="E756" s="18"/>
      <c r="F756" s="18"/>
      <c r="G756" s="18"/>
      <c r="H756" s="18"/>
      <c r="I756" s="18"/>
      <c r="J756" s="18"/>
    </row>
    <row r="757" spans="1:10" x14ac:dyDescent="0.25">
      <c r="A757" s="18"/>
      <c r="B757" s="18"/>
      <c r="C757" s="18"/>
      <c r="D757" s="18"/>
      <c r="E757" s="18"/>
      <c r="F757" s="18"/>
      <c r="G757" s="18"/>
      <c r="H757" s="18"/>
      <c r="I757" s="18"/>
      <c r="J757" s="18"/>
    </row>
    <row r="758" spans="1:10" x14ac:dyDescent="0.25">
      <c r="A758" s="18"/>
      <c r="B758" s="18"/>
      <c r="C758" s="18"/>
      <c r="D758" s="18"/>
      <c r="E758" s="18"/>
      <c r="F758" s="18"/>
      <c r="G758" s="18"/>
      <c r="H758" s="18"/>
      <c r="I758" s="18"/>
      <c r="J758" s="18"/>
    </row>
    <row r="759" spans="1:10" x14ac:dyDescent="0.25">
      <c r="A759" s="18"/>
      <c r="B759" s="18"/>
      <c r="C759" s="18"/>
      <c r="D759" s="18"/>
      <c r="E759" s="18"/>
      <c r="F759" s="18"/>
      <c r="G759" s="18"/>
      <c r="H759" s="18"/>
      <c r="I759" s="18"/>
      <c r="J759" s="18"/>
    </row>
    <row r="760" spans="1:10" x14ac:dyDescent="0.25">
      <c r="A760" s="18"/>
      <c r="B760" s="18"/>
      <c r="C760" s="18"/>
      <c r="D760" s="18"/>
      <c r="E760" s="18"/>
      <c r="F760" s="18"/>
      <c r="G760" s="18"/>
      <c r="H760" s="18"/>
      <c r="I760" s="18"/>
      <c r="J760" s="18"/>
    </row>
    <row r="761" spans="1:10" x14ac:dyDescent="0.25">
      <c r="A761" s="18"/>
      <c r="B761" s="18"/>
      <c r="C761" s="18"/>
      <c r="D761" s="18"/>
      <c r="E761" s="18"/>
      <c r="F761" s="18"/>
      <c r="G761" s="18"/>
      <c r="H761" s="18"/>
      <c r="I761" s="18"/>
      <c r="J761" s="18"/>
    </row>
    <row r="762" spans="1:10" x14ac:dyDescent="0.25">
      <c r="A762" s="18"/>
      <c r="B762" s="18"/>
      <c r="C762" s="18"/>
      <c r="D762" s="18"/>
      <c r="E762" s="18"/>
      <c r="F762" s="18"/>
      <c r="G762" s="18"/>
      <c r="H762" s="18"/>
      <c r="I762" s="18"/>
      <c r="J762" s="18"/>
    </row>
    <row r="763" spans="1:10" x14ac:dyDescent="0.25">
      <c r="A763" s="18"/>
      <c r="B763" s="18"/>
      <c r="C763" s="18"/>
      <c r="D763" s="18"/>
      <c r="E763" s="18"/>
      <c r="F763" s="18"/>
      <c r="G763" s="18"/>
      <c r="H763" s="18"/>
      <c r="I763" s="18"/>
      <c r="J763" s="18"/>
    </row>
    <row r="764" spans="1:10" x14ac:dyDescent="0.25">
      <c r="A764" s="18"/>
      <c r="B764" s="18"/>
      <c r="C764" s="18"/>
      <c r="D764" s="18"/>
      <c r="E764" s="18"/>
      <c r="F764" s="18"/>
      <c r="G764" s="18"/>
      <c r="H764" s="18"/>
      <c r="I764" s="18"/>
      <c r="J764" s="18"/>
    </row>
    <row r="765" spans="1:10" x14ac:dyDescent="0.25">
      <c r="A765" s="18"/>
      <c r="B765" s="18"/>
      <c r="C765" s="18"/>
      <c r="D765" s="18"/>
      <c r="E765" s="18"/>
      <c r="F765" s="18"/>
      <c r="G765" s="18"/>
      <c r="H765" s="18"/>
      <c r="I765" s="18"/>
      <c r="J765" s="18"/>
    </row>
    <row r="766" spans="1:10" x14ac:dyDescent="0.25">
      <c r="A766" s="18"/>
      <c r="B766" s="18"/>
      <c r="C766" s="18"/>
      <c r="D766" s="18"/>
      <c r="E766" s="18"/>
      <c r="F766" s="18"/>
      <c r="G766" s="18"/>
      <c r="H766" s="18"/>
      <c r="I766" s="18"/>
      <c r="J766" s="18"/>
    </row>
    <row r="767" spans="1:10" x14ac:dyDescent="0.25">
      <c r="A767" s="18"/>
      <c r="B767" s="18"/>
      <c r="C767" s="18"/>
      <c r="D767" s="18"/>
      <c r="E767" s="18"/>
      <c r="F767" s="18"/>
      <c r="G767" s="18"/>
      <c r="H767" s="18"/>
      <c r="I767" s="18"/>
      <c r="J767" s="18"/>
    </row>
    <row r="768" spans="1:10" x14ac:dyDescent="0.25">
      <c r="A768" s="18"/>
      <c r="B768" s="18"/>
      <c r="C768" s="18"/>
      <c r="D768" s="18"/>
      <c r="E768" s="18"/>
      <c r="F768" s="18"/>
      <c r="G768" s="18"/>
      <c r="H768" s="18"/>
      <c r="I768" s="18"/>
      <c r="J768" s="18"/>
    </row>
    <row r="769" spans="1:10" x14ac:dyDescent="0.25">
      <c r="A769" s="18"/>
      <c r="B769" s="18"/>
      <c r="C769" s="18"/>
      <c r="D769" s="18"/>
      <c r="E769" s="18"/>
      <c r="F769" s="18"/>
      <c r="G769" s="18"/>
      <c r="H769" s="18"/>
      <c r="I769" s="18"/>
      <c r="J769" s="18"/>
    </row>
    <row r="770" spans="1:10" x14ac:dyDescent="0.25">
      <c r="A770" s="18"/>
      <c r="B770" s="18"/>
      <c r="C770" s="18"/>
      <c r="D770" s="18"/>
      <c r="E770" s="18"/>
      <c r="F770" s="18"/>
      <c r="G770" s="18"/>
      <c r="H770" s="18"/>
      <c r="I770" s="18"/>
      <c r="J770" s="18"/>
    </row>
    <row r="771" spans="1:10" x14ac:dyDescent="0.25">
      <c r="A771" s="18"/>
      <c r="B771" s="18"/>
      <c r="C771" s="18"/>
      <c r="D771" s="18"/>
      <c r="E771" s="18"/>
      <c r="F771" s="18"/>
      <c r="G771" s="18"/>
      <c r="H771" s="18"/>
      <c r="I771" s="18"/>
      <c r="J771" s="18"/>
    </row>
    <row r="772" spans="1:10" x14ac:dyDescent="0.25">
      <c r="A772" s="18"/>
      <c r="B772" s="18"/>
      <c r="C772" s="18"/>
      <c r="D772" s="18"/>
      <c r="E772" s="18"/>
      <c r="F772" s="18"/>
      <c r="G772" s="18"/>
      <c r="H772" s="18"/>
      <c r="I772" s="18"/>
      <c r="J772" s="18"/>
    </row>
    <row r="773" spans="1:10" x14ac:dyDescent="0.25">
      <c r="A773" s="18"/>
      <c r="B773" s="18"/>
      <c r="C773" s="18"/>
      <c r="D773" s="18"/>
      <c r="E773" s="18"/>
      <c r="F773" s="18"/>
      <c r="G773" s="18"/>
      <c r="H773" s="18"/>
      <c r="I773" s="18"/>
      <c r="J773" s="18"/>
    </row>
    <row r="774" spans="1:10" x14ac:dyDescent="0.25">
      <c r="A774" s="18"/>
      <c r="B774" s="18"/>
      <c r="C774" s="18"/>
      <c r="D774" s="18"/>
      <c r="E774" s="18"/>
      <c r="F774" s="18"/>
      <c r="G774" s="18"/>
      <c r="H774" s="18"/>
      <c r="I774" s="18"/>
      <c r="J774" s="18"/>
    </row>
    <row r="775" spans="1:10" x14ac:dyDescent="0.25">
      <c r="A775" s="18"/>
      <c r="B775" s="18"/>
      <c r="C775" s="18"/>
      <c r="D775" s="18"/>
      <c r="E775" s="18"/>
      <c r="F775" s="18"/>
      <c r="G775" s="18"/>
      <c r="H775" s="18"/>
      <c r="I775" s="18"/>
      <c r="J775" s="18"/>
    </row>
    <row r="776" spans="1:10" x14ac:dyDescent="0.25">
      <c r="A776" s="18"/>
      <c r="B776" s="18"/>
      <c r="C776" s="18"/>
      <c r="D776" s="18"/>
      <c r="E776" s="18"/>
      <c r="F776" s="18"/>
      <c r="G776" s="18"/>
      <c r="H776" s="18"/>
      <c r="I776" s="18"/>
      <c r="J776" s="18"/>
    </row>
    <row r="777" spans="1:10" x14ac:dyDescent="0.25">
      <c r="A777" s="18"/>
      <c r="B777" s="18"/>
      <c r="C777" s="18"/>
      <c r="D777" s="18"/>
      <c r="E777" s="18"/>
      <c r="F777" s="18"/>
      <c r="G777" s="18"/>
      <c r="H777" s="18"/>
      <c r="I777" s="18"/>
      <c r="J777" s="18"/>
    </row>
    <row r="778" spans="1:10" x14ac:dyDescent="0.25">
      <c r="A778" s="18"/>
      <c r="B778" s="18"/>
      <c r="C778" s="18"/>
      <c r="D778" s="18"/>
      <c r="E778" s="18"/>
      <c r="F778" s="18"/>
      <c r="G778" s="18"/>
      <c r="H778" s="18"/>
      <c r="I778" s="18"/>
      <c r="J778" s="18"/>
    </row>
    <row r="779" spans="1:10" x14ac:dyDescent="0.25">
      <c r="A779" s="18"/>
      <c r="B779" s="18"/>
      <c r="C779" s="18"/>
      <c r="D779" s="18"/>
      <c r="E779" s="18"/>
      <c r="F779" s="18"/>
      <c r="G779" s="18"/>
      <c r="H779" s="18"/>
      <c r="I779" s="18"/>
      <c r="J779" s="18"/>
    </row>
    <row r="780" spans="1:10" x14ac:dyDescent="0.25">
      <c r="A780" s="18"/>
      <c r="B780" s="18"/>
      <c r="C780" s="18"/>
      <c r="D780" s="18"/>
      <c r="E780" s="18"/>
      <c r="F780" s="18"/>
      <c r="G780" s="18"/>
      <c r="H780" s="18"/>
      <c r="I780" s="18"/>
      <c r="J780" s="18"/>
    </row>
    <row r="781" spans="1:10" x14ac:dyDescent="0.25">
      <c r="A781" s="18"/>
      <c r="B781" s="18"/>
      <c r="C781" s="18"/>
      <c r="D781" s="18"/>
      <c r="E781" s="18"/>
      <c r="F781" s="18"/>
      <c r="G781" s="18"/>
      <c r="H781" s="18"/>
      <c r="I781" s="18"/>
      <c r="J781" s="18"/>
    </row>
    <row r="782" spans="1:10" x14ac:dyDescent="0.25">
      <c r="A782" s="18"/>
      <c r="B782" s="18"/>
      <c r="C782" s="18"/>
      <c r="D782" s="18"/>
      <c r="E782" s="18"/>
      <c r="F782" s="18"/>
      <c r="G782" s="18"/>
      <c r="H782" s="18"/>
      <c r="I782" s="18"/>
      <c r="J782" s="18"/>
    </row>
    <row r="783" spans="1:10" x14ac:dyDescent="0.25">
      <c r="A783" s="18"/>
      <c r="B783" s="18"/>
      <c r="C783" s="18"/>
      <c r="D783" s="18"/>
      <c r="E783" s="18"/>
      <c r="F783" s="18"/>
      <c r="G783" s="18"/>
      <c r="H783" s="18"/>
      <c r="I783" s="18"/>
      <c r="J783" s="18"/>
    </row>
    <row r="784" spans="1:10" x14ac:dyDescent="0.25">
      <c r="A784" s="18"/>
      <c r="B784" s="18"/>
      <c r="C784" s="18"/>
      <c r="D784" s="18"/>
      <c r="E784" s="18"/>
      <c r="F784" s="18"/>
      <c r="G784" s="18"/>
      <c r="H784" s="18"/>
      <c r="I784" s="18"/>
      <c r="J784" s="18"/>
    </row>
    <row r="785" spans="1:10" x14ac:dyDescent="0.25">
      <c r="A785" s="18"/>
      <c r="B785" s="18"/>
      <c r="C785" s="18"/>
      <c r="D785" s="18"/>
      <c r="E785" s="18"/>
      <c r="F785" s="18"/>
      <c r="G785" s="18"/>
      <c r="H785" s="18"/>
      <c r="I785" s="18"/>
      <c r="J785" s="18"/>
    </row>
    <row r="786" spans="1:10" x14ac:dyDescent="0.25">
      <c r="A786" s="18"/>
      <c r="B786" s="18"/>
      <c r="C786" s="18"/>
      <c r="D786" s="18"/>
      <c r="E786" s="18"/>
      <c r="F786" s="18"/>
      <c r="G786" s="18"/>
      <c r="H786" s="18"/>
      <c r="I786" s="18"/>
      <c r="J786" s="18"/>
    </row>
    <row r="787" spans="1:10" x14ac:dyDescent="0.25">
      <c r="A787" s="18"/>
      <c r="B787" s="18"/>
      <c r="C787" s="18"/>
      <c r="D787" s="18"/>
      <c r="E787" s="18"/>
      <c r="F787" s="18"/>
      <c r="G787" s="18"/>
      <c r="H787" s="18"/>
      <c r="I787" s="18"/>
      <c r="J787" s="18"/>
    </row>
    <row r="788" spans="1:10" x14ac:dyDescent="0.25">
      <c r="A788" s="18"/>
      <c r="B788" s="18"/>
      <c r="C788" s="18"/>
      <c r="D788" s="18"/>
      <c r="E788" s="18"/>
      <c r="F788" s="18"/>
      <c r="G788" s="18"/>
      <c r="H788" s="18"/>
      <c r="I788" s="18"/>
      <c r="J788" s="18"/>
    </row>
    <row r="789" spans="1:10" x14ac:dyDescent="0.25">
      <c r="A789" s="18"/>
      <c r="B789" s="18"/>
      <c r="C789" s="18"/>
      <c r="D789" s="18"/>
      <c r="E789" s="18"/>
      <c r="F789" s="18"/>
      <c r="G789" s="18"/>
      <c r="H789" s="18"/>
      <c r="I789" s="18"/>
      <c r="J789" s="18"/>
    </row>
    <row r="790" spans="1:10" x14ac:dyDescent="0.25">
      <c r="A790" s="18"/>
      <c r="B790" s="18"/>
      <c r="C790" s="18"/>
      <c r="D790" s="18"/>
      <c r="E790" s="18"/>
      <c r="F790" s="18"/>
      <c r="G790" s="18"/>
      <c r="H790" s="18"/>
      <c r="I790" s="18"/>
      <c r="J790" s="18"/>
    </row>
    <row r="791" spans="1:10" x14ac:dyDescent="0.25">
      <c r="A791" s="18"/>
      <c r="B791" s="18"/>
      <c r="C791" s="18"/>
      <c r="D791" s="18"/>
      <c r="E791" s="18"/>
      <c r="F791" s="18"/>
      <c r="G791" s="18"/>
      <c r="H791" s="18"/>
      <c r="I791" s="18"/>
      <c r="J791" s="18"/>
    </row>
    <row r="792" spans="1:10" x14ac:dyDescent="0.25">
      <c r="A792" s="18"/>
      <c r="B792" s="18"/>
      <c r="C792" s="18"/>
      <c r="D792" s="18"/>
      <c r="E792" s="18"/>
      <c r="F792" s="18"/>
      <c r="G792" s="18"/>
      <c r="H792" s="18"/>
      <c r="I792" s="18"/>
      <c r="J792" s="18"/>
    </row>
    <row r="793" spans="1:10" x14ac:dyDescent="0.25">
      <c r="A793" s="18"/>
      <c r="B793" s="18"/>
      <c r="C793" s="18"/>
      <c r="D793" s="18"/>
      <c r="E793" s="18"/>
      <c r="F793" s="18"/>
      <c r="G793" s="18"/>
      <c r="H793" s="18"/>
      <c r="I793" s="18"/>
      <c r="J793" s="18"/>
    </row>
    <row r="794" spans="1:10" x14ac:dyDescent="0.25">
      <c r="A794" s="18"/>
      <c r="B794" s="18"/>
      <c r="C794" s="18"/>
      <c r="D794" s="18"/>
      <c r="E794" s="18"/>
      <c r="F794" s="18"/>
      <c r="G794" s="18"/>
      <c r="H794" s="18"/>
      <c r="I794" s="18"/>
      <c r="J794" s="18"/>
    </row>
    <row r="795" spans="1:10" x14ac:dyDescent="0.25">
      <c r="A795" s="18"/>
      <c r="B795" s="18"/>
      <c r="C795" s="18"/>
      <c r="D795" s="18"/>
      <c r="E795" s="18"/>
      <c r="F795" s="18"/>
      <c r="G795" s="18"/>
      <c r="H795" s="18"/>
      <c r="I795" s="18"/>
      <c r="J795" s="18"/>
    </row>
    <row r="796" spans="1:10" x14ac:dyDescent="0.25">
      <c r="A796" s="18"/>
      <c r="B796" s="18"/>
      <c r="C796" s="18"/>
      <c r="D796" s="18"/>
      <c r="E796" s="18"/>
      <c r="F796" s="18"/>
      <c r="G796" s="18"/>
      <c r="H796" s="18"/>
      <c r="I796" s="18"/>
      <c r="J796" s="18"/>
    </row>
    <row r="797" spans="1:10" x14ac:dyDescent="0.25">
      <c r="A797" s="18"/>
      <c r="B797" s="18"/>
      <c r="C797" s="18"/>
      <c r="D797" s="18"/>
      <c r="E797" s="18"/>
      <c r="F797" s="18"/>
      <c r="G797" s="18"/>
      <c r="H797" s="18"/>
      <c r="I797" s="18"/>
      <c r="J797" s="18"/>
    </row>
    <row r="798" spans="1:10" x14ac:dyDescent="0.25">
      <c r="A798" s="18"/>
      <c r="B798" s="18"/>
      <c r="C798" s="18"/>
      <c r="D798" s="18"/>
      <c r="E798" s="18"/>
      <c r="F798" s="18"/>
      <c r="G798" s="18"/>
      <c r="H798" s="18"/>
      <c r="I798" s="18"/>
      <c r="J798" s="18"/>
    </row>
    <row r="799" spans="1:10" x14ac:dyDescent="0.25">
      <c r="A799" s="18"/>
      <c r="B799" s="18"/>
      <c r="C799" s="18"/>
      <c r="D799" s="18"/>
      <c r="E799" s="18"/>
      <c r="F799" s="18"/>
      <c r="G799" s="18"/>
      <c r="H799" s="18"/>
      <c r="I799" s="18"/>
      <c r="J799" s="18"/>
    </row>
    <row r="800" spans="1:10" x14ac:dyDescent="0.25">
      <c r="A800" s="18"/>
      <c r="B800" s="18"/>
      <c r="C800" s="18"/>
      <c r="D800" s="18"/>
      <c r="E800" s="18"/>
      <c r="F800" s="18"/>
      <c r="G800" s="18"/>
      <c r="H800" s="18"/>
      <c r="I800" s="18"/>
      <c r="J800" s="18"/>
    </row>
    <row r="801" spans="1:10" x14ac:dyDescent="0.25">
      <c r="A801" s="18"/>
      <c r="B801" s="18"/>
      <c r="C801" s="18"/>
      <c r="D801" s="18"/>
      <c r="E801" s="18"/>
      <c r="F801" s="18"/>
      <c r="G801" s="18"/>
      <c r="H801" s="18"/>
      <c r="I801" s="18"/>
      <c r="J801" s="18"/>
    </row>
    <row r="802" spans="1:10" x14ac:dyDescent="0.25">
      <c r="A802" s="18"/>
      <c r="B802" s="18"/>
      <c r="C802" s="18"/>
      <c r="D802" s="18"/>
      <c r="E802" s="18"/>
      <c r="F802" s="18"/>
      <c r="G802" s="18"/>
      <c r="H802" s="18"/>
      <c r="I802" s="18"/>
      <c r="J802" s="18"/>
    </row>
    <row r="803" spans="1:10" x14ac:dyDescent="0.25">
      <c r="A803" s="18"/>
      <c r="B803" s="18"/>
      <c r="C803" s="18"/>
      <c r="D803" s="18"/>
      <c r="E803" s="18"/>
      <c r="F803" s="18"/>
      <c r="G803" s="18"/>
      <c r="H803" s="18"/>
      <c r="I803" s="18"/>
      <c r="J803" s="18"/>
    </row>
    <row r="804" spans="1:10" x14ac:dyDescent="0.25">
      <c r="A804" s="18"/>
      <c r="B804" s="18"/>
      <c r="C804" s="18"/>
      <c r="D804" s="18"/>
      <c r="E804" s="18"/>
      <c r="F804" s="18"/>
      <c r="G804" s="18"/>
      <c r="H804" s="18"/>
      <c r="I804" s="18"/>
      <c r="J804" s="18"/>
    </row>
    <row r="805" spans="1:10" x14ac:dyDescent="0.25">
      <c r="A805" s="18"/>
      <c r="B805" s="18"/>
      <c r="C805" s="18"/>
      <c r="D805" s="18"/>
      <c r="E805" s="18"/>
      <c r="F805" s="18"/>
      <c r="G805" s="18"/>
      <c r="H805" s="18"/>
      <c r="I805" s="18"/>
      <c r="J805" s="18"/>
    </row>
    <row r="806" spans="1:10" x14ac:dyDescent="0.25">
      <c r="A806" s="18"/>
      <c r="B806" s="18"/>
      <c r="C806" s="18"/>
      <c r="D806" s="18"/>
      <c r="E806" s="18"/>
      <c r="F806" s="18"/>
      <c r="G806" s="18"/>
      <c r="H806" s="18"/>
      <c r="I806" s="18"/>
      <c r="J806" s="18"/>
    </row>
    <row r="807" spans="1:10" x14ac:dyDescent="0.25">
      <c r="A807" s="18"/>
      <c r="B807" s="18"/>
      <c r="C807" s="18"/>
      <c r="D807" s="18"/>
      <c r="E807" s="18"/>
      <c r="F807" s="18"/>
      <c r="G807" s="18"/>
      <c r="H807" s="18"/>
      <c r="I807" s="18"/>
      <c r="J807" s="18"/>
    </row>
    <row r="808" spans="1:10" x14ac:dyDescent="0.25">
      <c r="A808" s="18"/>
      <c r="B808" s="18"/>
      <c r="C808" s="18"/>
      <c r="D808" s="18"/>
      <c r="E808" s="18"/>
      <c r="F808" s="18"/>
      <c r="G808" s="18"/>
      <c r="H808" s="18"/>
      <c r="I808" s="18"/>
      <c r="J808" s="18"/>
    </row>
    <row r="809" spans="1:10" x14ac:dyDescent="0.25">
      <c r="A809" s="18"/>
      <c r="B809" s="18"/>
      <c r="C809" s="18"/>
      <c r="D809" s="18"/>
      <c r="E809" s="18"/>
      <c r="F809" s="18"/>
      <c r="G809" s="18"/>
      <c r="H809" s="18"/>
      <c r="I809" s="18"/>
      <c r="J809" s="18"/>
    </row>
    <row r="810" spans="1:10" x14ac:dyDescent="0.25">
      <c r="A810" s="18"/>
      <c r="B810" s="18"/>
      <c r="C810" s="18"/>
      <c r="D810" s="18"/>
      <c r="E810" s="18"/>
      <c r="F810" s="18"/>
      <c r="G810" s="18"/>
      <c r="H810" s="18"/>
      <c r="I810" s="18"/>
      <c r="J810" s="18"/>
    </row>
    <row r="811" spans="1:10" x14ac:dyDescent="0.25">
      <c r="A811" s="18"/>
      <c r="B811" s="18"/>
      <c r="C811" s="18"/>
      <c r="D811" s="18"/>
      <c r="E811" s="18"/>
      <c r="F811" s="18"/>
      <c r="G811" s="18"/>
      <c r="H811" s="18"/>
      <c r="I811" s="18"/>
      <c r="J811" s="18"/>
    </row>
    <row r="812" spans="1:10" x14ac:dyDescent="0.25">
      <c r="A812" s="18"/>
      <c r="B812" s="18"/>
      <c r="C812" s="18"/>
      <c r="D812" s="18"/>
      <c r="E812" s="18"/>
      <c r="F812" s="18"/>
      <c r="G812" s="18"/>
      <c r="H812" s="18"/>
      <c r="I812" s="18"/>
      <c r="J812" s="18"/>
    </row>
    <row r="813" spans="1:10" x14ac:dyDescent="0.25">
      <c r="A813" s="18"/>
      <c r="B813" s="18"/>
      <c r="C813" s="18"/>
      <c r="D813" s="18"/>
      <c r="E813" s="18"/>
      <c r="F813" s="18"/>
      <c r="G813" s="18"/>
      <c r="H813" s="18"/>
      <c r="I813" s="18"/>
      <c r="J813" s="18"/>
    </row>
    <row r="814" spans="1:10" x14ac:dyDescent="0.25">
      <c r="A814" s="18"/>
      <c r="B814" s="18"/>
      <c r="C814" s="18"/>
      <c r="D814" s="18"/>
      <c r="E814" s="18"/>
      <c r="F814" s="18"/>
      <c r="G814" s="18"/>
      <c r="H814" s="18"/>
      <c r="I814" s="18"/>
      <c r="J814" s="18"/>
    </row>
    <row r="815" spans="1:10" x14ac:dyDescent="0.25">
      <c r="A815" s="18"/>
      <c r="B815" s="18"/>
      <c r="C815" s="18"/>
      <c r="D815" s="18"/>
      <c r="E815" s="18"/>
      <c r="F815" s="18"/>
      <c r="G815" s="18"/>
      <c r="H815" s="18"/>
      <c r="I815" s="18"/>
      <c r="J815" s="18"/>
    </row>
    <row r="816" spans="1:10" x14ac:dyDescent="0.25">
      <c r="A816" s="18"/>
      <c r="B816" s="18"/>
      <c r="C816" s="18"/>
      <c r="D816" s="18"/>
      <c r="E816" s="18"/>
      <c r="F816" s="18"/>
      <c r="G816" s="18"/>
      <c r="H816" s="18"/>
      <c r="I816" s="18"/>
      <c r="J816" s="18"/>
    </row>
    <row r="817" spans="1:10" x14ac:dyDescent="0.25">
      <c r="A817" s="18"/>
      <c r="B817" s="18"/>
      <c r="C817" s="18"/>
      <c r="D817" s="18"/>
      <c r="E817" s="18"/>
      <c r="F817" s="18"/>
      <c r="G817" s="18"/>
      <c r="H817" s="18"/>
      <c r="I817" s="18"/>
      <c r="J817" s="18"/>
    </row>
    <row r="818" spans="1:10" x14ac:dyDescent="0.25">
      <c r="A818" s="18"/>
      <c r="B818" s="18"/>
      <c r="C818" s="18"/>
      <c r="D818" s="18"/>
      <c r="E818" s="18"/>
      <c r="F818" s="18"/>
      <c r="G818" s="18"/>
      <c r="H818" s="18"/>
      <c r="I818" s="18"/>
      <c r="J818" s="18"/>
    </row>
    <row r="819" spans="1:10" x14ac:dyDescent="0.25">
      <c r="A819" s="18"/>
      <c r="B819" s="18"/>
      <c r="C819" s="18"/>
      <c r="D819" s="18"/>
      <c r="E819" s="18"/>
      <c r="F819" s="18"/>
      <c r="G819" s="18"/>
      <c r="H819" s="18"/>
      <c r="I819" s="18"/>
      <c r="J819" s="18"/>
    </row>
    <row r="820" spans="1:10" x14ac:dyDescent="0.25">
      <c r="A820" s="18"/>
      <c r="B820" s="18"/>
      <c r="C820" s="18"/>
      <c r="D820" s="18"/>
      <c r="E820" s="18"/>
      <c r="F820" s="18"/>
      <c r="G820" s="18"/>
      <c r="H820" s="18"/>
      <c r="I820" s="18"/>
      <c r="J820" s="18"/>
    </row>
    <row r="821" spans="1:10" x14ac:dyDescent="0.25">
      <c r="A821" s="18"/>
      <c r="B821" s="18"/>
      <c r="C821" s="18"/>
      <c r="D821" s="18"/>
      <c r="E821" s="18"/>
      <c r="F821" s="18"/>
      <c r="G821" s="18"/>
      <c r="H821" s="18"/>
      <c r="I821" s="18"/>
      <c r="J821" s="18"/>
    </row>
    <row r="822" spans="1:10" x14ac:dyDescent="0.25">
      <c r="A822" s="18"/>
      <c r="B822" s="18"/>
      <c r="C822" s="18"/>
      <c r="D822" s="18"/>
      <c r="E822" s="18"/>
      <c r="F822" s="18"/>
      <c r="G822" s="18"/>
      <c r="H822" s="18"/>
      <c r="I822" s="18"/>
      <c r="J822" s="18"/>
    </row>
    <row r="823" spans="1:10" x14ac:dyDescent="0.25">
      <c r="A823" s="18"/>
      <c r="B823" s="18"/>
      <c r="C823" s="18"/>
      <c r="D823" s="18"/>
      <c r="E823" s="18"/>
      <c r="F823" s="18"/>
      <c r="G823" s="18"/>
      <c r="H823" s="18"/>
      <c r="I823" s="18"/>
      <c r="J823" s="18"/>
    </row>
    <row r="824" spans="1:10" x14ac:dyDescent="0.25">
      <c r="A824" s="18"/>
      <c r="B824" s="18"/>
      <c r="C824" s="18"/>
      <c r="D824" s="18"/>
      <c r="E824" s="18"/>
      <c r="F824" s="18"/>
      <c r="G824" s="18"/>
      <c r="H824" s="18"/>
      <c r="I824" s="18"/>
      <c r="J824" s="18"/>
    </row>
    <row r="825" spans="1:10" x14ac:dyDescent="0.25">
      <c r="A825" s="18"/>
      <c r="B825" s="18"/>
      <c r="C825" s="18"/>
      <c r="D825" s="18"/>
      <c r="E825" s="18"/>
      <c r="F825" s="18"/>
      <c r="G825" s="18"/>
      <c r="H825" s="18"/>
      <c r="I825" s="18"/>
      <c r="J825" s="18"/>
    </row>
    <row r="826" spans="1:10" x14ac:dyDescent="0.25">
      <c r="A826" s="18"/>
      <c r="B826" s="18"/>
      <c r="C826" s="18"/>
      <c r="D826" s="18"/>
      <c r="E826" s="18"/>
      <c r="F826" s="18"/>
      <c r="G826" s="18"/>
      <c r="H826" s="18"/>
      <c r="I826" s="18"/>
      <c r="J826" s="18"/>
    </row>
    <row r="827" spans="1:10" x14ac:dyDescent="0.25">
      <c r="A827" s="18"/>
      <c r="B827" s="18"/>
      <c r="C827" s="18"/>
      <c r="D827" s="18"/>
      <c r="E827" s="18"/>
      <c r="F827" s="18"/>
      <c r="G827" s="18"/>
      <c r="H827" s="18"/>
      <c r="I827" s="18"/>
      <c r="J827" s="18"/>
    </row>
    <row r="828" spans="1:10" x14ac:dyDescent="0.25">
      <c r="A828" s="18"/>
      <c r="B828" s="18"/>
      <c r="C828" s="18"/>
      <c r="D828" s="18"/>
      <c r="E828" s="18"/>
      <c r="F828" s="18"/>
      <c r="G828" s="18"/>
      <c r="H828" s="18"/>
      <c r="I828" s="18"/>
      <c r="J828" s="18"/>
    </row>
    <row r="829" spans="1:10" x14ac:dyDescent="0.25">
      <c r="A829" s="18"/>
      <c r="B829" s="18"/>
      <c r="C829" s="18"/>
      <c r="D829" s="18"/>
      <c r="E829" s="18"/>
      <c r="F829" s="18"/>
      <c r="G829" s="18"/>
      <c r="H829" s="18"/>
      <c r="I829" s="18"/>
      <c r="J829" s="18"/>
    </row>
    <row r="830" spans="1:10" x14ac:dyDescent="0.25">
      <c r="A830" s="18"/>
      <c r="B830" s="18"/>
      <c r="C830" s="18"/>
      <c r="D830" s="18"/>
      <c r="E830" s="18"/>
      <c r="F830" s="18"/>
      <c r="G830" s="18"/>
      <c r="H830" s="18"/>
      <c r="I830" s="18"/>
      <c r="J830" s="18"/>
    </row>
    <row r="831" spans="1:10" x14ac:dyDescent="0.25">
      <c r="A831" s="18"/>
      <c r="B831" s="18"/>
      <c r="C831" s="18"/>
      <c r="D831" s="18"/>
      <c r="E831" s="18"/>
      <c r="F831" s="18"/>
      <c r="G831" s="18"/>
      <c r="H831" s="18"/>
      <c r="I831" s="18"/>
      <c r="J831" s="18"/>
    </row>
    <row r="832" spans="1:10" x14ac:dyDescent="0.25">
      <c r="A832" s="18"/>
      <c r="B832" s="18"/>
      <c r="C832" s="18"/>
      <c r="D832" s="18"/>
      <c r="E832" s="18"/>
      <c r="F832" s="18"/>
      <c r="G832" s="18"/>
      <c r="H832" s="18"/>
      <c r="I832" s="18"/>
      <c r="J832" s="18"/>
    </row>
    <row r="833" spans="1:10" x14ac:dyDescent="0.25">
      <c r="A833" s="18"/>
      <c r="B833" s="18"/>
      <c r="C833" s="18"/>
      <c r="D833" s="18"/>
      <c r="E833" s="18"/>
      <c r="F833" s="18"/>
      <c r="G833" s="18"/>
      <c r="H833" s="18"/>
      <c r="I833" s="18"/>
      <c r="J833" s="18"/>
    </row>
    <row r="834" spans="1:10" x14ac:dyDescent="0.25">
      <c r="A834" s="18"/>
      <c r="B834" s="18"/>
      <c r="C834" s="18"/>
      <c r="D834" s="18"/>
      <c r="E834" s="18"/>
      <c r="F834" s="18"/>
      <c r="G834" s="18"/>
      <c r="H834" s="18"/>
      <c r="I834" s="18"/>
      <c r="J834" s="18"/>
    </row>
    <row r="835" spans="1:10" x14ac:dyDescent="0.25">
      <c r="A835" s="18"/>
      <c r="B835" s="18"/>
      <c r="C835" s="18"/>
      <c r="D835" s="18"/>
      <c r="E835" s="18"/>
      <c r="F835" s="18"/>
      <c r="G835" s="18"/>
      <c r="H835" s="18"/>
      <c r="I835" s="18"/>
      <c r="J835" s="18"/>
    </row>
    <row r="836" spans="1:10" x14ac:dyDescent="0.25">
      <c r="A836" s="18"/>
      <c r="B836" s="18"/>
      <c r="C836" s="18"/>
      <c r="D836" s="18"/>
      <c r="E836" s="18"/>
      <c r="F836" s="18"/>
      <c r="G836" s="18"/>
      <c r="H836" s="18"/>
      <c r="I836" s="18"/>
      <c r="J836" s="18"/>
    </row>
    <row r="837" spans="1:10" x14ac:dyDescent="0.25">
      <c r="A837" s="18"/>
      <c r="B837" s="18"/>
      <c r="C837" s="18"/>
      <c r="D837" s="18"/>
      <c r="E837" s="18"/>
      <c r="F837" s="18"/>
      <c r="G837" s="18"/>
      <c r="H837" s="18"/>
      <c r="I837" s="18"/>
      <c r="J837" s="18"/>
    </row>
    <row r="838" spans="1:10" x14ac:dyDescent="0.25">
      <c r="A838" s="18"/>
      <c r="B838" s="18"/>
      <c r="C838" s="18"/>
      <c r="D838" s="18"/>
      <c r="E838" s="18"/>
      <c r="F838" s="18"/>
      <c r="G838" s="18"/>
      <c r="H838" s="18"/>
      <c r="I838" s="18"/>
      <c r="J838" s="18"/>
    </row>
    <row r="839" spans="1:10" x14ac:dyDescent="0.25">
      <c r="A839" s="18"/>
      <c r="B839" s="18"/>
      <c r="C839" s="18"/>
      <c r="D839" s="18"/>
      <c r="E839" s="18"/>
      <c r="F839" s="18"/>
      <c r="G839" s="18"/>
      <c r="H839" s="18"/>
      <c r="I839" s="18"/>
      <c r="J839" s="18"/>
    </row>
    <row r="840" spans="1:10" x14ac:dyDescent="0.25">
      <c r="A840" s="18"/>
      <c r="B840" s="18"/>
      <c r="C840" s="18"/>
      <c r="D840" s="18"/>
      <c r="E840" s="18"/>
      <c r="F840" s="18"/>
      <c r="G840" s="18"/>
      <c r="H840" s="18"/>
      <c r="I840" s="18"/>
      <c r="J840" s="18"/>
    </row>
    <row r="841" spans="1:10" x14ac:dyDescent="0.25">
      <c r="A841" s="18"/>
      <c r="B841" s="18"/>
      <c r="C841" s="18"/>
      <c r="D841" s="18"/>
      <c r="E841" s="18"/>
      <c r="F841" s="18"/>
      <c r="G841" s="18"/>
      <c r="H841" s="18"/>
      <c r="I841" s="18"/>
      <c r="J841" s="18"/>
    </row>
    <row r="842" spans="1:10" x14ac:dyDescent="0.25">
      <c r="A842" s="18"/>
      <c r="B842" s="18"/>
      <c r="C842" s="18"/>
      <c r="D842" s="18"/>
      <c r="E842" s="18"/>
      <c r="F842" s="18"/>
      <c r="G842" s="18"/>
      <c r="H842" s="18"/>
      <c r="I842" s="18"/>
      <c r="J842" s="18"/>
    </row>
    <row r="843" spans="1:10" x14ac:dyDescent="0.25">
      <c r="A843" s="18"/>
      <c r="B843" s="18"/>
      <c r="C843" s="18"/>
      <c r="D843" s="18"/>
      <c r="E843" s="18"/>
      <c r="F843" s="18"/>
      <c r="G843" s="18"/>
      <c r="H843" s="18"/>
      <c r="I843" s="18"/>
      <c r="J843" s="18"/>
    </row>
    <row r="844" spans="1:10" x14ac:dyDescent="0.25">
      <c r="A844" s="18"/>
      <c r="B844" s="18"/>
      <c r="C844" s="18"/>
      <c r="D844" s="18"/>
      <c r="E844" s="18"/>
      <c r="F844" s="18"/>
      <c r="G844" s="18"/>
      <c r="H844" s="18"/>
      <c r="I844" s="18"/>
      <c r="J844" s="18"/>
    </row>
    <row r="845" spans="1:10" x14ac:dyDescent="0.25">
      <c r="A845" s="18"/>
      <c r="B845" s="18"/>
      <c r="C845" s="18"/>
      <c r="D845" s="18"/>
      <c r="E845" s="18"/>
      <c r="F845" s="18"/>
      <c r="G845" s="18"/>
      <c r="H845" s="18"/>
      <c r="I845" s="18"/>
      <c r="J845" s="18"/>
    </row>
    <row r="846" spans="1:10" x14ac:dyDescent="0.25">
      <c r="A846" s="18"/>
      <c r="B846" s="18"/>
      <c r="C846" s="18"/>
      <c r="D846" s="18"/>
      <c r="E846" s="18"/>
      <c r="F846" s="18"/>
      <c r="G846" s="18"/>
      <c r="H846" s="18"/>
      <c r="I846" s="18"/>
      <c r="J846" s="18"/>
    </row>
    <row r="847" spans="1:10" x14ac:dyDescent="0.25">
      <c r="A847" s="18"/>
      <c r="B847" s="18"/>
      <c r="C847" s="18"/>
      <c r="D847" s="18"/>
      <c r="E847" s="18"/>
      <c r="F847" s="18"/>
      <c r="G847" s="18"/>
      <c r="H847" s="18"/>
      <c r="I847" s="18"/>
      <c r="J847" s="18"/>
    </row>
    <row r="848" spans="1:10" x14ac:dyDescent="0.25">
      <c r="A848" s="18"/>
      <c r="B848" s="18"/>
      <c r="C848" s="18"/>
      <c r="D848" s="18"/>
      <c r="E848" s="18"/>
      <c r="F848" s="18"/>
      <c r="G848" s="18"/>
      <c r="H848" s="18"/>
      <c r="I848" s="18"/>
      <c r="J848" s="18"/>
    </row>
    <row r="849" spans="1:10" x14ac:dyDescent="0.25">
      <c r="A849" s="18"/>
      <c r="B849" s="18"/>
      <c r="C849" s="18"/>
      <c r="D849" s="18"/>
      <c r="E849" s="18"/>
      <c r="F849" s="18"/>
      <c r="G849" s="18"/>
      <c r="H849" s="18"/>
      <c r="I849" s="18"/>
      <c r="J849" s="18"/>
    </row>
    <row r="850" spans="1:10" x14ac:dyDescent="0.25">
      <c r="A850" s="18"/>
      <c r="B850" s="18"/>
      <c r="C850" s="18"/>
      <c r="D850" s="18"/>
      <c r="E850" s="18"/>
      <c r="F850" s="18"/>
      <c r="G850" s="18"/>
      <c r="H850" s="18"/>
      <c r="I850" s="18"/>
      <c r="J850" s="18"/>
    </row>
    <row r="851" spans="1:10" x14ac:dyDescent="0.25">
      <c r="A851" s="18"/>
      <c r="B851" s="18"/>
      <c r="C851" s="18"/>
      <c r="D851" s="18"/>
      <c r="E851" s="18"/>
      <c r="F851" s="18"/>
      <c r="G851" s="18"/>
      <c r="H851" s="18"/>
      <c r="I851" s="18"/>
      <c r="J851" s="18"/>
    </row>
    <row r="852" spans="1:10" x14ac:dyDescent="0.25">
      <c r="A852" s="18"/>
      <c r="B852" s="18"/>
      <c r="C852" s="18"/>
      <c r="D852" s="18"/>
      <c r="E852" s="18"/>
      <c r="F852" s="18"/>
      <c r="G852" s="18"/>
      <c r="H852" s="18"/>
      <c r="I852" s="18"/>
      <c r="J852" s="18"/>
    </row>
    <row r="853" spans="1:10" x14ac:dyDescent="0.25">
      <c r="A853" s="18"/>
      <c r="B853" s="18"/>
      <c r="C853" s="18"/>
      <c r="D853" s="18"/>
      <c r="E853" s="18"/>
      <c r="F853" s="18"/>
      <c r="G853" s="18"/>
      <c r="H853" s="18"/>
      <c r="I853" s="18"/>
      <c r="J853" s="18"/>
    </row>
    <row r="854" spans="1:10" x14ac:dyDescent="0.25">
      <c r="A854" s="18"/>
      <c r="B854" s="18"/>
      <c r="C854" s="18"/>
      <c r="D854" s="18"/>
      <c r="E854" s="18"/>
      <c r="F854" s="18"/>
      <c r="G854" s="18"/>
      <c r="H854" s="18"/>
      <c r="I854" s="18"/>
      <c r="J854" s="18"/>
    </row>
    <row r="855" spans="1:10" x14ac:dyDescent="0.25">
      <c r="A855" s="18"/>
      <c r="B855" s="18"/>
      <c r="C855" s="18"/>
      <c r="D855" s="18"/>
      <c r="E855" s="18"/>
      <c r="F855" s="18"/>
      <c r="G855" s="18"/>
      <c r="H855" s="18"/>
      <c r="I855" s="18"/>
      <c r="J855" s="18"/>
    </row>
    <row r="856" spans="1:10" x14ac:dyDescent="0.25">
      <c r="A856" s="18"/>
      <c r="B856" s="18"/>
      <c r="C856" s="18"/>
      <c r="D856" s="18"/>
      <c r="E856" s="18"/>
      <c r="F856" s="18"/>
      <c r="G856" s="18"/>
      <c r="H856" s="18"/>
      <c r="I856" s="18"/>
      <c r="J856" s="18"/>
    </row>
    <row r="857" spans="1:10" x14ac:dyDescent="0.25">
      <c r="A857" s="18"/>
      <c r="B857" s="18"/>
      <c r="C857" s="18"/>
      <c r="D857" s="18"/>
      <c r="E857" s="18"/>
      <c r="F857" s="18"/>
      <c r="G857" s="18"/>
      <c r="H857" s="18"/>
      <c r="I857" s="18"/>
      <c r="J857" s="18"/>
    </row>
    <row r="858" spans="1:10" x14ac:dyDescent="0.25">
      <c r="A858" s="18"/>
      <c r="B858" s="18"/>
      <c r="C858" s="18"/>
      <c r="D858" s="18"/>
      <c r="E858" s="18"/>
      <c r="F858" s="18"/>
      <c r="G858" s="18"/>
      <c r="H858" s="18"/>
      <c r="I858" s="18"/>
      <c r="J858" s="18"/>
    </row>
    <row r="859" spans="1:10" x14ac:dyDescent="0.25">
      <c r="A859" s="18"/>
      <c r="B859" s="18"/>
      <c r="C859" s="18"/>
      <c r="D859" s="18"/>
      <c r="E859" s="18"/>
      <c r="F859" s="18"/>
      <c r="G859" s="18"/>
      <c r="H859" s="18"/>
      <c r="I859" s="18"/>
      <c r="J859" s="18"/>
    </row>
    <row r="860" spans="1:10" x14ac:dyDescent="0.25">
      <c r="A860" s="18"/>
      <c r="B860" s="18"/>
      <c r="C860" s="18"/>
      <c r="D860" s="18"/>
      <c r="E860" s="18"/>
      <c r="F860" s="18"/>
      <c r="G860" s="18"/>
      <c r="H860" s="18"/>
      <c r="I860" s="18"/>
      <c r="J860" s="18"/>
    </row>
    <row r="861" spans="1:10" x14ac:dyDescent="0.25">
      <c r="A861" s="18"/>
      <c r="B861" s="18"/>
      <c r="C861" s="18"/>
      <c r="D861" s="18"/>
      <c r="E861" s="18"/>
      <c r="F861" s="18"/>
      <c r="G861" s="18"/>
      <c r="H861" s="18"/>
      <c r="I861" s="18"/>
      <c r="J861" s="18"/>
    </row>
    <row r="862" spans="1:10" x14ac:dyDescent="0.25">
      <c r="A862" s="18"/>
      <c r="B862" s="18"/>
      <c r="C862" s="18"/>
      <c r="D862" s="18"/>
      <c r="E862" s="18"/>
      <c r="F862" s="18"/>
      <c r="G862" s="18"/>
      <c r="H862" s="18"/>
      <c r="I862" s="18"/>
      <c r="J862" s="18"/>
    </row>
    <row r="863" spans="1:10" x14ac:dyDescent="0.25">
      <c r="A863" s="18"/>
      <c r="B863" s="18"/>
      <c r="C863" s="18"/>
      <c r="D863" s="18"/>
      <c r="E863" s="18"/>
      <c r="F863" s="18"/>
      <c r="G863" s="18"/>
      <c r="H863" s="18"/>
      <c r="I863" s="18"/>
      <c r="J863" s="18"/>
    </row>
    <row r="864" spans="1:10" x14ac:dyDescent="0.25">
      <c r="A864" s="18"/>
      <c r="B864" s="18"/>
      <c r="C864" s="18"/>
      <c r="D864" s="18"/>
      <c r="E864" s="18"/>
      <c r="F864" s="18"/>
      <c r="G864" s="18"/>
      <c r="H864" s="18"/>
      <c r="I864" s="18"/>
      <c r="J864" s="18"/>
    </row>
    <row r="865" spans="1:10" x14ac:dyDescent="0.25">
      <c r="A865" s="18"/>
      <c r="B865" s="18"/>
      <c r="C865" s="18"/>
      <c r="D865" s="18"/>
      <c r="E865" s="18"/>
      <c r="F865" s="18"/>
      <c r="G865" s="18"/>
      <c r="H865" s="18"/>
      <c r="I865" s="18"/>
      <c r="J865" s="18"/>
    </row>
    <row r="866" spans="1:10" x14ac:dyDescent="0.25">
      <c r="A866" s="18"/>
      <c r="B866" s="18"/>
      <c r="C866" s="18"/>
      <c r="D866" s="18"/>
      <c r="E866" s="18"/>
      <c r="F866" s="18"/>
      <c r="G866" s="18"/>
      <c r="H866" s="18"/>
      <c r="I866" s="18"/>
      <c r="J866" s="18"/>
    </row>
    <row r="867" spans="1:10" x14ac:dyDescent="0.25">
      <c r="A867" s="18"/>
      <c r="B867" s="18"/>
      <c r="C867" s="18"/>
      <c r="D867" s="18"/>
      <c r="E867" s="18"/>
      <c r="F867" s="18"/>
      <c r="G867" s="18"/>
      <c r="H867" s="18"/>
      <c r="I867" s="18"/>
      <c r="J867" s="18"/>
    </row>
    <row r="868" spans="1:10" x14ac:dyDescent="0.25">
      <c r="A868" s="18"/>
      <c r="B868" s="18"/>
      <c r="C868" s="18"/>
      <c r="D868" s="18"/>
      <c r="E868" s="18"/>
      <c r="F868" s="18"/>
      <c r="G868" s="18"/>
      <c r="H868" s="18"/>
      <c r="I868" s="18"/>
      <c r="J868" s="18"/>
    </row>
    <row r="869" spans="1:10" x14ac:dyDescent="0.25">
      <c r="A869" s="18"/>
      <c r="B869" s="18"/>
      <c r="C869" s="18"/>
      <c r="D869" s="18"/>
      <c r="E869" s="18"/>
      <c r="F869" s="18"/>
      <c r="G869" s="18"/>
      <c r="H869" s="18"/>
      <c r="I869" s="18"/>
      <c r="J869" s="18"/>
    </row>
    <row r="870" spans="1:10" x14ac:dyDescent="0.25">
      <c r="A870" s="18"/>
      <c r="B870" s="18"/>
      <c r="C870" s="18"/>
      <c r="D870" s="18"/>
      <c r="E870" s="18"/>
      <c r="F870" s="18"/>
      <c r="G870" s="18"/>
      <c r="H870" s="18"/>
      <c r="I870" s="18"/>
      <c r="J870" s="18"/>
    </row>
    <row r="871" spans="1:10" x14ac:dyDescent="0.25">
      <c r="A871" s="18"/>
      <c r="B871" s="18"/>
      <c r="C871" s="18"/>
      <c r="D871" s="18"/>
      <c r="E871" s="18"/>
      <c r="F871" s="18"/>
      <c r="G871" s="18"/>
      <c r="H871" s="18"/>
      <c r="I871" s="18"/>
      <c r="J871" s="18"/>
    </row>
    <row r="872" spans="1:10" x14ac:dyDescent="0.25">
      <c r="A872" s="18"/>
      <c r="B872" s="18"/>
      <c r="C872" s="18"/>
      <c r="D872" s="18"/>
      <c r="E872" s="18"/>
      <c r="F872" s="18"/>
      <c r="G872" s="18"/>
      <c r="H872" s="18"/>
      <c r="I872" s="18"/>
      <c r="J872" s="18"/>
    </row>
    <row r="873" spans="1:10" x14ac:dyDescent="0.25">
      <c r="A873" s="18"/>
      <c r="B873" s="18"/>
      <c r="C873" s="18"/>
      <c r="D873" s="18"/>
      <c r="E873" s="18"/>
      <c r="F873" s="18"/>
      <c r="G873" s="18"/>
      <c r="H873" s="18"/>
      <c r="I873" s="18"/>
      <c r="J873" s="18"/>
    </row>
    <row r="874" spans="1:10" x14ac:dyDescent="0.25">
      <c r="A874" s="18"/>
      <c r="B874" s="18"/>
      <c r="C874" s="18"/>
      <c r="D874" s="18"/>
      <c r="E874" s="18"/>
      <c r="F874" s="18"/>
      <c r="G874" s="18"/>
      <c r="H874" s="18"/>
      <c r="I874" s="18"/>
      <c r="J874" s="18"/>
    </row>
    <row r="875" spans="1:10" x14ac:dyDescent="0.25">
      <c r="A875" s="18"/>
      <c r="B875" s="18"/>
      <c r="C875" s="18"/>
      <c r="D875" s="18"/>
      <c r="E875" s="18"/>
      <c r="F875" s="18"/>
      <c r="G875" s="18"/>
      <c r="H875" s="18"/>
      <c r="I875" s="18"/>
      <c r="J875" s="18"/>
    </row>
    <row r="876" spans="1:10" x14ac:dyDescent="0.25">
      <c r="A876" s="18"/>
      <c r="B876" s="18"/>
      <c r="C876" s="18"/>
      <c r="D876" s="18"/>
      <c r="E876" s="18"/>
      <c r="F876" s="18"/>
      <c r="G876" s="18"/>
      <c r="H876" s="18"/>
      <c r="I876" s="18"/>
      <c r="J876" s="18"/>
    </row>
    <row r="877" spans="1:10" x14ac:dyDescent="0.25">
      <c r="A877" s="18"/>
      <c r="B877" s="18"/>
      <c r="C877" s="18"/>
      <c r="D877" s="18"/>
      <c r="E877" s="18"/>
      <c r="F877" s="18"/>
      <c r="G877" s="18"/>
      <c r="H877" s="18"/>
      <c r="I877" s="18"/>
      <c r="J877" s="18"/>
    </row>
    <row r="878" spans="1:10" x14ac:dyDescent="0.25">
      <c r="A878" s="18"/>
      <c r="B878" s="18"/>
      <c r="C878" s="18"/>
      <c r="D878" s="18"/>
      <c r="E878" s="18"/>
      <c r="F878" s="18"/>
      <c r="G878" s="18"/>
      <c r="H878" s="18"/>
      <c r="I878" s="18"/>
      <c r="J878" s="18"/>
    </row>
    <row r="879" spans="1:10" x14ac:dyDescent="0.25">
      <c r="A879" s="18"/>
      <c r="B879" s="18"/>
      <c r="C879" s="18"/>
      <c r="D879" s="18"/>
      <c r="E879" s="18"/>
      <c r="F879" s="18"/>
      <c r="G879" s="18"/>
      <c r="H879" s="18"/>
      <c r="I879" s="18"/>
      <c r="J879" s="18"/>
    </row>
    <row r="880" spans="1:10" x14ac:dyDescent="0.25">
      <c r="A880" s="18"/>
      <c r="B880" s="18"/>
      <c r="C880" s="18"/>
      <c r="D880" s="18"/>
      <c r="E880" s="18"/>
      <c r="F880" s="18"/>
      <c r="G880" s="18"/>
      <c r="H880" s="18"/>
      <c r="I880" s="18"/>
      <c r="J880" s="18"/>
    </row>
    <row r="881" spans="1:10" x14ac:dyDescent="0.25">
      <c r="A881" s="18"/>
      <c r="B881" s="18"/>
      <c r="C881" s="18"/>
      <c r="D881" s="18"/>
      <c r="E881" s="18"/>
      <c r="F881" s="18"/>
      <c r="G881" s="18"/>
      <c r="H881" s="18"/>
      <c r="I881" s="18"/>
      <c r="J881" s="18"/>
    </row>
    <row r="882" spans="1:10" x14ac:dyDescent="0.25">
      <c r="A882" s="18"/>
      <c r="B882" s="18"/>
      <c r="C882" s="18"/>
      <c r="D882" s="18"/>
      <c r="E882" s="18"/>
      <c r="F882" s="18"/>
      <c r="G882" s="18"/>
      <c r="H882" s="18"/>
      <c r="I882" s="18"/>
      <c r="J882" s="18"/>
    </row>
    <row r="883" spans="1:10" x14ac:dyDescent="0.25">
      <c r="A883" s="18"/>
      <c r="B883" s="18"/>
      <c r="C883" s="18"/>
      <c r="D883" s="18"/>
      <c r="E883" s="18"/>
      <c r="F883" s="18"/>
      <c r="G883" s="18"/>
      <c r="H883" s="18"/>
      <c r="I883" s="18"/>
      <c r="J883" s="18"/>
    </row>
    <row r="884" spans="1:10" x14ac:dyDescent="0.25">
      <c r="A884" s="18"/>
      <c r="B884" s="18"/>
      <c r="C884" s="18"/>
      <c r="D884" s="18"/>
      <c r="E884" s="18"/>
      <c r="F884" s="18"/>
      <c r="G884" s="18"/>
      <c r="H884" s="18"/>
      <c r="I884" s="18"/>
      <c r="J884" s="18"/>
    </row>
    <row r="885" spans="1:10" x14ac:dyDescent="0.25">
      <c r="A885" s="18"/>
      <c r="B885" s="18"/>
      <c r="C885" s="18"/>
      <c r="D885" s="18"/>
      <c r="E885" s="18"/>
      <c r="F885" s="18"/>
      <c r="G885" s="18"/>
      <c r="H885" s="18"/>
      <c r="I885" s="18"/>
      <c r="J885" s="18"/>
    </row>
    <row r="886" spans="1:10" x14ac:dyDescent="0.25">
      <c r="A886" s="18"/>
      <c r="B886" s="18"/>
      <c r="C886" s="18"/>
      <c r="D886" s="18"/>
      <c r="E886" s="18"/>
      <c r="F886" s="18"/>
      <c r="G886" s="18"/>
      <c r="H886" s="18"/>
      <c r="I886" s="18"/>
      <c r="J886" s="18"/>
    </row>
    <row r="887" spans="1:10" x14ac:dyDescent="0.25">
      <c r="A887" s="18"/>
      <c r="B887" s="18"/>
      <c r="C887" s="18"/>
      <c r="D887" s="18"/>
      <c r="E887" s="18"/>
      <c r="F887" s="18"/>
      <c r="G887" s="18"/>
      <c r="H887" s="18"/>
      <c r="I887" s="18"/>
      <c r="J887" s="18"/>
    </row>
    <row r="888" spans="1:10" x14ac:dyDescent="0.25">
      <c r="A888" s="18"/>
      <c r="B888" s="18"/>
      <c r="C888" s="18"/>
      <c r="D888" s="18"/>
      <c r="E888" s="18"/>
      <c r="F888" s="18"/>
      <c r="G888" s="18"/>
      <c r="H888" s="18"/>
      <c r="I888" s="18"/>
      <c r="J888" s="18"/>
    </row>
    <row r="889" spans="1:10" x14ac:dyDescent="0.25">
      <c r="A889" s="18"/>
      <c r="B889" s="18"/>
      <c r="C889" s="18"/>
      <c r="D889" s="18"/>
      <c r="E889" s="18"/>
      <c r="F889" s="18"/>
      <c r="G889" s="18"/>
      <c r="H889" s="18"/>
      <c r="I889" s="18"/>
      <c r="J889" s="18"/>
    </row>
    <row r="890" spans="1:10" x14ac:dyDescent="0.25">
      <c r="A890" s="18"/>
      <c r="B890" s="18"/>
      <c r="C890" s="18"/>
      <c r="D890" s="18"/>
      <c r="E890" s="18"/>
      <c r="F890" s="18"/>
      <c r="G890" s="18"/>
      <c r="H890" s="18"/>
      <c r="I890" s="18"/>
      <c r="J890" s="18"/>
    </row>
    <row r="891" spans="1:10" x14ac:dyDescent="0.25">
      <c r="A891" s="18"/>
      <c r="B891" s="18"/>
      <c r="C891" s="18"/>
      <c r="D891" s="18"/>
      <c r="E891" s="18"/>
      <c r="F891" s="18"/>
      <c r="G891" s="18"/>
      <c r="H891" s="18"/>
      <c r="I891" s="18"/>
      <c r="J891" s="18"/>
    </row>
    <row r="892" spans="1:10" x14ac:dyDescent="0.25">
      <c r="A892" s="18"/>
      <c r="B892" s="18"/>
      <c r="C892" s="18"/>
      <c r="D892" s="18"/>
      <c r="E892" s="18"/>
      <c r="F892" s="18"/>
      <c r="G892" s="18"/>
      <c r="H892" s="18"/>
      <c r="I892" s="18"/>
      <c r="J892" s="18"/>
    </row>
    <row r="893" spans="1:10" x14ac:dyDescent="0.25">
      <c r="A893" s="18"/>
      <c r="B893" s="18"/>
      <c r="C893" s="18"/>
      <c r="D893" s="18"/>
      <c r="E893" s="18"/>
      <c r="F893" s="18"/>
      <c r="G893" s="18"/>
      <c r="H893" s="18"/>
      <c r="I893" s="18"/>
      <c r="J893" s="18"/>
    </row>
    <row r="894" spans="1:10" x14ac:dyDescent="0.25">
      <c r="A894" s="18"/>
      <c r="B894" s="18"/>
      <c r="C894" s="18"/>
      <c r="D894" s="18"/>
      <c r="E894" s="18"/>
      <c r="F894" s="18"/>
      <c r="G894" s="18"/>
      <c r="H894" s="18"/>
      <c r="I894" s="18"/>
      <c r="J894" s="18"/>
    </row>
    <row r="895" spans="1:10" x14ac:dyDescent="0.25">
      <c r="A895" s="18"/>
      <c r="B895" s="18"/>
      <c r="C895" s="18"/>
      <c r="D895" s="18"/>
      <c r="E895" s="18"/>
      <c r="F895" s="18"/>
      <c r="G895" s="18"/>
      <c r="H895" s="18"/>
      <c r="I895" s="18"/>
      <c r="J895" s="18"/>
    </row>
    <row r="896" spans="1:10" x14ac:dyDescent="0.25">
      <c r="A896" s="18"/>
      <c r="B896" s="18"/>
      <c r="C896" s="18"/>
      <c r="D896" s="18"/>
      <c r="E896" s="18"/>
      <c r="F896" s="18"/>
      <c r="G896" s="18"/>
      <c r="H896" s="18"/>
      <c r="I896" s="18"/>
      <c r="J896" s="18"/>
    </row>
    <row r="897" spans="1:10" x14ac:dyDescent="0.25">
      <c r="A897" s="18"/>
      <c r="B897" s="18"/>
      <c r="C897" s="18"/>
      <c r="D897" s="18"/>
      <c r="E897" s="18"/>
      <c r="F897" s="18"/>
      <c r="G897" s="18"/>
      <c r="H897" s="18"/>
      <c r="I897" s="18"/>
      <c r="J897" s="18"/>
    </row>
    <row r="898" spans="1:10" x14ac:dyDescent="0.25">
      <c r="A898" s="18"/>
      <c r="B898" s="18"/>
      <c r="C898" s="18"/>
      <c r="D898" s="18"/>
      <c r="E898" s="18"/>
      <c r="F898" s="18"/>
      <c r="G898" s="18"/>
      <c r="H898" s="18"/>
      <c r="I898" s="18"/>
      <c r="J898" s="18"/>
    </row>
    <row r="899" spans="1:10" x14ac:dyDescent="0.25">
      <c r="A899" s="18"/>
      <c r="B899" s="18"/>
      <c r="C899" s="18"/>
      <c r="D899" s="18"/>
      <c r="E899" s="18"/>
      <c r="F899" s="18"/>
      <c r="G899" s="18"/>
      <c r="H899" s="18"/>
      <c r="I899" s="18"/>
      <c r="J899" s="18"/>
    </row>
    <row r="900" spans="1:10" x14ac:dyDescent="0.25">
      <c r="A900" s="18"/>
      <c r="B900" s="18"/>
      <c r="C900" s="18"/>
      <c r="D900" s="18"/>
      <c r="E900" s="18"/>
      <c r="F900" s="18"/>
      <c r="G900" s="18"/>
      <c r="H900" s="18"/>
      <c r="I900" s="18"/>
      <c r="J900" s="18"/>
    </row>
    <row r="901" spans="1:10" x14ac:dyDescent="0.25">
      <c r="A901" s="18"/>
      <c r="B901" s="18"/>
      <c r="C901" s="18"/>
      <c r="D901" s="18"/>
      <c r="E901" s="18"/>
      <c r="F901" s="18"/>
      <c r="G901" s="18"/>
      <c r="H901" s="18"/>
      <c r="I901" s="18"/>
      <c r="J901" s="18"/>
    </row>
    <row r="902" spans="1:10" x14ac:dyDescent="0.25">
      <c r="A902" s="18"/>
      <c r="B902" s="18"/>
      <c r="C902" s="18"/>
      <c r="D902" s="18"/>
      <c r="E902" s="18"/>
      <c r="F902" s="18"/>
      <c r="G902" s="18"/>
      <c r="H902" s="18"/>
      <c r="I902" s="18"/>
      <c r="J902" s="18"/>
    </row>
    <row r="903" spans="1:10" x14ac:dyDescent="0.25">
      <c r="A903" s="18"/>
      <c r="B903" s="18"/>
      <c r="C903" s="18"/>
      <c r="D903" s="18"/>
      <c r="E903" s="18"/>
      <c r="F903" s="18"/>
      <c r="G903" s="18"/>
      <c r="H903" s="18"/>
      <c r="I903" s="18"/>
      <c r="J903" s="18"/>
    </row>
    <row r="904" spans="1:10" x14ac:dyDescent="0.25">
      <c r="A904" s="18"/>
      <c r="B904" s="18"/>
      <c r="C904" s="18"/>
      <c r="D904" s="18"/>
      <c r="E904" s="18"/>
      <c r="F904" s="18"/>
      <c r="G904" s="18"/>
      <c r="H904" s="18"/>
      <c r="I904" s="18"/>
      <c r="J904" s="18"/>
    </row>
    <row r="905" spans="1:10" x14ac:dyDescent="0.25">
      <c r="A905" s="18"/>
      <c r="B905" s="18"/>
      <c r="C905" s="18"/>
      <c r="D905" s="18"/>
      <c r="E905" s="18"/>
      <c r="F905" s="18"/>
      <c r="G905" s="18"/>
      <c r="H905" s="18"/>
      <c r="I905" s="18"/>
      <c r="J905" s="18"/>
    </row>
    <row r="906" spans="1:10" x14ac:dyDescent="0.25">
      <c r="A906" s="18"/>
      <c r="B906" s="18"/>
      <c r="C906" s="18"/>
      <c r="D906" s="18"/>
      <c r="E906" s="18"/>
      <c r="F906" s="18"/>
      <c r="G906" s="18"/>
      <c r="H906" s="18"/>
      <c r="I906" s="18"/>
      <c r="J906" s="18"/>
    </row>
    <row r="907" spans="1:10" x14ac:dyDescent="0.25">
      <c r="A907" s="18"/>
      <c r="B907" s="18"/>
      <c r="C907" s="18"/>
      <c r="D907" s="18"/>
      <c r="E907" s="18"/>
      <c r="F907" s="18"/>
      <c r="G907" s="18"/>
      <c r="H907" s="18"/>
      <c r="I907" s="18"/>
      <c r="J907" s="18"/>
    </row>
    <row r="908" spans="1:10" x14ac:dyDescent="0.25">
      <c r="A908" s="18"/>
      <c r="B908" s="18"/>
      <c r="C908" s="18"/>
      <c r="D908" s="18"/>
      <c r="E908" s="18"/>
      <c r="F908" s="18"/>
      <c r="G908" s="18"/>
      <c r="H908" s="18"/>
      <c r="I908" s="18"/>
      <c r="J908" s="18"/>
    </row>
    <row r="909" spans="1:10" x14ac:dyDescent="0.25">
      <c r="A909" s="18"/>
      <c r="B909" s="18"/>
      <c r="C909" s="18"/>
      <c r="D909" s="18"/>
      <c r="E909" s="18"/>
      <c r="F909" s="18"/>
      <c r="G909" s="18"/>
      <c r="H909" s="18"/>
      <c r="I909" s="18"/>
      <c r="J909" s="18"/>
    </row>
    <row r="910" spans="1:10" x14ac:dyDescent="0.25">
      <c r="A910" s="18"/>
      <c r="B910" s="18"/>
      <c r="C910" s="18"/>
      <c r="D910" s="18"/>
      <c r="E910" s="18"/>
      <c r="F910" s="18"/>
      <c r="G910" s="18"/>
      <c r="H910" s="18"/>
      <c r="I910" s="18"/>
      <c r="J910" s="18"/>
    </row>
    <row r="911" spans="1:10" x14ac:dyDescent="0.25">
      <c r="A911" s="18"/>
      <c r="B911" s="18"/>
      <c r="C911" s="18"/>
      <c r="D911" s="18"/>
      <c r="E911" s="18"/>
      <c r="F911" s="18"/>
      <c r="G911" s="18"/>
      <c r="H911" s="18"/>
      <c r="I911" s="18"/>
      <c r="J911" s="18"/>
    </row>
    <row r="912" spans="1:10" x14ac:dyDescent="0.25">
      <c r="A912" s="18"/>
      <c r="B912" s="18"/>
      <c r="C912" s="18"/>
      <c r="D912" s="18"/>
      <c r="E912" s="18"/>
      <c r="F912" s="18"/>
      <c r="G912" s="18"/>
      <c r="H912" s="18"/>
      <c r="I912" s="18"/>
      <c r="J912" s="18"/>
    </row>
    <row r="913" spans="1:10" x14ac:dyDescent="0.25">
      <c r="A913" s="18"/>
      <c r="B913" s="18"/>
      <c r="C913" s="18"/>
      <c r="D913" s="18"/>
      <c r="E913" s="18"/>
      <c r="F913" s="18"/>
      <c r="G913" s="18"/>
      <c r="H913" s="18"/>
      <c r="I913" s="18"/>
      <c r="J913" s="18"/>
    </row>
    <row r="914" spans="1:10" x14ac:dyDescent="0.25">
      <c r="A914" s="18"/>
      <c r="B914" s="18"/>
      <c r="C914" s="18"/>
      <c r="D914" s="18"/>
      <c r="E914" s="18"/>
      <c r="F914" s="18"/>
      <c r="G914" s="18"/>
      <c r="H914" s="18"/>
      <c r="I914" s="18"/>
      <c r="J914" s="18"/>
    </row>
    <row r="915" spans="1:10" x14ac:dyDescent="0.25">
      <c r="A915" s="18"/>
      <c r="B915" s="18"/>
      <c r="C915" s="18"/>
      <c r="D915" s="18"/>
      <c r="E915" s="18"/>
      <c r="F915" s="18"/>
      <c r="G915" s="18"/>
      <c r="H915" s="18"/>
      <c r="I915" s="18"/>
      <c r="J915" s="18"/>
    </row>
    <row r="916" spans="1:10" x14ac:dyDescent="0.25">
      <c r="A916" s="18"/>
      <c r="B916" s="18"/>
      <c r="C916" s="18"/>
      <c r="D916" s="18"/>
      <c r="E916" s="18"/>
      <c r="F916" s="18"/>
      <c r="G916" s="18"/>
      <c r="H916" s="18"/>
      <c r="I916" s="18"/>
      <c r="J916" s="18"/>
    </row>
    <row r="917" spans="1:10" x14ac:dyDescent="0.25">
      <c r="A917" s="18"/>
      <c r="B917" s="18"/>
      <c r="C917" s="18"/>
      <c r="D917" s="18"/>
      <c r="E917" s="18"/>
      <c r="F917" s="18"/>
      <c r="G917" s="18"/>
      <c r="H917" s="18"/>
      <c r="I917" s="18"/>
      <c r="J917" s="18"/>
    </row>
    <row r="918" spans="1:10" x14ac:dyDescent="0.25">
      <c r="A918" s="18"/>
      <c r="B918" s="18"/>
      <c r="C918" s="18"/>
      <c r="D918" s="18"/>
      <c r="E918" s="18"/>
      <c r="F918" s="18"/>
      <c r="G918" s="18"/>
      <c r="H918" s="18"/>
      <c r="I918" s="18"/>
      <c r="J918" s="18"/>
    </row>
    <row r="919" spans="1:10" x14ac:dyDescent="0.25">
      <c r="A919" s="18"/>
      <c r="B919" s="18"/>
      <c r="C919" s="18"/>
      <c r="D919" s="18"/>
      <c r="E919" s="18"/>
      <c r="F919" s="18"/>
      <c r="G919" s="18"/>
      <c r="H919" s="18"/>
      <c r="I919" s="18"/>
      <c r="J919" s="18"/>
    </row>
    <row r="920" spans="1:10" x14ac:dyDescent="0.25">
      <c r="A920" s="18"/>
      <c r="B920" s="18"/>
      <c r="C920" s="18"/>
      <c r="D920" s="18"/>
      <c r="E920" s="18"/>
      <c r="F920" s="18"/>
      <c r="G920" s="18"/>
      <c r="H920" s="18"/>
      <c r="I920" s="18"/>
      <c r="J920" s="18"/>
    </row>
    <row r="921" spans="1:10" x14ac:dyDescent="0.25">
      <c r="A921" s="18"/>
      <c r="B921" s="18"/>
      <c r="C921" s="18"/>
      <c r="D921" s="18"/>
      <c r="E921" s="18"/>
      <c r="F921" s="18"/>
      <c r="G921" s="18"/>
      <c r="H921" s="18"/>
      <c r="I921" s="18"/>
      <c r="J921" s="18"/>
    </row>
    <row r="922" spans="1:10" x14ac:dyDescent="0.25">
      <c r="A922" s="18"/>
      <c r="B922" s="18"/>
      <c r="C922" s="18"/>
      <c r="D922" s="18"/>
      <c r="E922" s="18"/>
      <c r="F922" s="18"/>
      <c r="G922" s="18"/>
      <c r="H922" s="18"/>
      <c r="I922" s="18"/>
      <c r="J922" s="18"/>
    </row>
    <row r="923" spans="1:10" x14ac:dyDescent="0.25">
      <c r="A923" s="18"/>
      <c r="B923" s="18"/>
      <c r="C923" s="18"/>
      <c r="D923" s="18"/>
      <c r="E923" s="18"/>
      <c r="F923" s="18"/>
      <c r="G923" s="18"/>
      <c r="H923" s="18"/>
      <c r="I923" s="18"/>
      <c r="J923" s="18"/>
    </row>
    <row r="924" spans="1:10" x14ac:dyDescent="0.25">
      <c r="A924" s="18"/>
      <c r="B924" s="18"/>
      <c r="C924" s="18"/>
      <c r="D924" s="18"/>
      <c r="E924" s="18"/>
      <c r="F924" s="18"/>
      <c r="G924" s="18"/>
      <c r="H924" s="18"/>
      <c r="I924" s="18"/>
      <c r="J924" s="18"/>
    </row>
    <row r="925" spans="1:10" x14ac:dyDescent="0.25">
      <c r="A925" s="18"/>
      <c r="B925" s="18"/>
      <c r="C925" s="18"/>
      <c r="D925" s="18"/>
      <c r="E925" s="18"/>
      <c r="F925" s="18"/>
      <c r="G925" s="18"/>
      <c r="H925" s="18"/>
      <c r="I925" s="18"/>
      <c r="J925" s="18"/>
    </row>
    <row r="926" spans="1:10" x14ac:dyDescent="0.25">
      <c r="A926" s="18"/>
      <c r="B926" s="18"/>
      <c r="C926" s="18"/>
      <c r="D926" s="18"/>
      <c r="E926" s="18"/>
      <c r="F926" s="18"/>
      <c r="G926" s="18"/>
      <c r="H926" s="18"/>
      <c r="I926" s="18"/>
      <c r="J926" s="18"/>
    </row>
    <row r="927" spans="1:10" x14ac:dyDescent="0.25">
      <c r="A927" s="18"/>
      <c r="B927" s="18"/>
      <c r="C927" s="18"/>
      <c r="D927" s="18"/>
      <c r="E927" s="18"/>
      <c r="F927" s="18"/>
      <c r="G927" s="18"/>
      <c r="H927" s="18"/>
      <c r="I927" s="18"/>
      <c r="J927" s="18"/>
    </row>
    <row r="928" spans="1:10" x14ac:dyDescent="0.25">
      <c r="A928" s="18"/>
      <c r="B928" s="18"/>
      <c r="C928" s="18"/>
      <c r="D928" s="18"/>
      <c r="E928" s="18"/>
      <c r="F928" s="18"/>
      <c r="G928" s="18"/>
      <c r="H928" s="18"/>
      <c r="I928" s="18"/>
      <c r="J928" s="18"/>
    </row>
    <row r="929" spans="1:10" x14ac:dyDescent="0.25">
      <c r="A929" s="18"/>
      <c r="B929" s="18"/>
      <c r="C929" s="18"/>
      <c r="D929" s="18"/>
      <c r="E929" s="18"/>
      <c r="F929" s="18"/>
      <c r="G929" s="18"/>
      <c r="H929" s="18"/>
      <c r="I929" s="18"/>
      <c r="J929" s="18"/>
    </row>
    <row r="930" spans="1:10" x14ac:dyDescent="0.25">
      <c r="A930" s="18"/>
      <c r="B930" s="18"/>
      <c r="C930" s="18"/>
      <c r="D930" s="18"/>
      <c r="E930" s="18"/>
      <c r="F930" s="18"/>
      <c r="G930" s="18"/>
      <c r="H930" s="18"/>
      <c r="I930" s="18"/>
      <c r="J930" s="18"/>
    </row>
    <row r="931" spans="1:10" x14ac:dyDescent="0.25">
      <c r="A931" s="18"/>
      <c r="B931" s="18"/>
      <c r="C931" s="18"/>
      <c r="D931" s="18"/>
      <c r="E931" s="18"/>
      <c r="F931" s="18"/>
      <c r="G931" s="18"/>
      <c r="H931" s="18"/>
      <c r="I931" s="18"/>
      <c r="J931" s="18"/>
    </row>
    <row r="932" spans="1:10" x14ac:dyDescent="0.25">
      <c r="A932" s="18"/>
      <c r="B932" s="18"/>
      <c r="C932" s="18"/>
      <c r="D932" s="18"/>
      <c r="E932" s="18"/>
      <c r="F932" s="18"/>
      <c r="G932" s="18"/>
      <c r="H932" s="18"/>
      <c r="I932" s="18"/>
      <c r="J932" s="18"/>
    </row>
    <row r="933" spans="1:10" x14ac:dyDescent="0.25">
      <c r="A933" s="18"/>
      <c r="B933" s="18"/>
      <c r="C933" s="18"/>
      <c r="D933" s="18"/>
      <c r="E933" s="18"/>
      <c r="F933" s="18"/>
      <c r="G933" s="18"/>
      <c r="H933" s="18"/>
      <c r="I933" s="18"/>
      <c r="J933" s="18"/>
    </row>
    <row r="934" spans="1:10" x14ac:dyDescent="0.25">
      <c r="A934" s="18"/>
      <c r="B934" s="18"/>
      <c r="C934" s="18"/>
      <c r="D934" s="18"/>
      <c r="E934" s="18"/>
      <c r="F934" s="18"/>
      <c r="G934" s="18"/>
      <c r="H934" s="18"/>
      <c r="I934" s="18"/>
      <c r="J934" s="18"/>
    </row>
    <row r="935" spans="1:10" x14ac:dyDescent="0.25">
      <c r="A935" s="18"/>
      <c r="B935" s="18"/>
      <c r="C935" s="18"/>
      <c r="D935" s="18"/>
      <c r="E935" s="18"/>
      <c r="F935" s="18"/>
      <c r="G935" s="18"/>
      <c r="H935" s="18"/>
      <c r="I935" s="18"/>
      <c r="J935" s="18"/>
    </row>
    <row r="936" spans="1:10" x14ac:dyDescent="0.25">
      <c r="A936" s="18"/>
      <c r="B936" s="18"/>
      <c r="C936" s="18"/>
      <c r="D936" s="18"/>
      <c r="E936" s="18"/>
      <c r="F936" s="18"/>
      <c r="G936" s="18"/>
      <c r="H936" s="18"/>
      <c r="I936" s="18"/>
      <c r="J936" s="18"/>
    </row>
    <row r="937" spans="1:10" x14ac:dyDescent="0.25">
      <c r="A937" s="18"/>
      <c r="B937" s="18"/>
      <c r="C937" s="18"/>
      <c r="D937" s="18"/>
      <c r="E937" s="18"/>
      <c r="F937" s="18"/>
      <c r="G937" s="18"/>
      <c r="H937" s="18"/>
      <c r="I937" s="18"/>
      <c r="J937" s="18"/>
    </row>
    <row r="938" spans="1:10" x14ac:dyDescent="0.25">
      <c r="A938" s="18"/>
      <c r="B938" s="18"/>
      <c r="C938" s="18"/>
      <c r="D938" s="18"/>
      <c r="E938" s="18"/>
      <c r="F938" s="18"/>
      <c r="G938" s="18"/>
      <c r="H938" s="18"/>
      <c r="I938" s="18"/>
      <c r="J938" s="18"/>
    </row>
    <row r="939" spans="1:10" x14ac:dyDescent="0.25">
      <c r="A939" s="18"/>
      <c r="B939" s="18"/>
      <c r="C939" s="18"/>
      <c r="D939" s="18"/>
      <c r="E939" s="18"/>
      <c r="F939" s="18"/>
      <c r="G939" s="18"/>
      <c r="H939" s="18"/>
      <c r="I939" s="18"/>
      <c r="J939" s="18"/>
    </row>
    <row r="940" spans="1:10" x14ac:dyDescent="0.25">
      <c r="A940" s="18"/>
      <c r="B940" s="18"/>
      <c r="C940" s="18"/>
      <c r="D940" s="18"/>
      <c r="E940" s="18"/>
      <c r="F940" s="18"/>
      <c r="G940" s="18"/>
      <c r="H940" s="18"/>
      <c r="I940" s="18"/>
      <c r="J940" s="18"/>
    </row>
    <row r="941" spans="1:10" x14ac:dyDescent="0.25">
      <c r="A941" s="18"/>
      <c r="B941" s="18"/>
      <c r="C941" s="18"/>
      <c r="D941" s="18"/>
      <c r="E941" s="18"/>
      <c r="F941" s="18"/>
      <c r="G941" s="18"/>
      <c r="H941" s="18"/>
      <c r="I941" s="18"/>
      <c r="J941" s="18"/>
    </row>
    <row r="942" spans="1:10" x14ac:dyDescent="0.25">
      <c r="A942" s="18"/>
      <c r="B942" s="18"/>
      <c r="C942" s="18"/>
      <c r="D942" s="18"/>
      <c r="E942" s="18"/>
      <c r="F942" s="18"/>
      <c r="G942" s="18"/>
      <c r="H942" s="18"/>
      <c r="I942" s="18"/>
      <c r="J942" s="18"/>
    </row>
    <row r="943" spans="1:10" x14ac:dyDescent="0.25">
      <c r="A943" s="18"/>
      <c r="B943" s="18"/>
      <c r="C943" s="18"/>
      <c r="D943" s="18"/>
      <c r="E943" s="18"/>
      <c r="F943" s="18"/>
      <c r="G943" s="18"/>
      <c r="H943" s="18"/>
      <c r="I943" s="18"/>
      <c r="J943" s="18"/>
    </row>
    <row r="944" spans="1:10" x14ac:dyDescent="0.25">
      <c r="A944" s="18"/>
      <c r="B944" s="18"/>
      <c r="C944" s="18"/>
      <c r="D944" s="18"/>
      <c r="E944" s="18"/>
      <c r="F944" s="18"/>
      <c r="G944" s="18"/>
      <c r="H944" s="18"/>
      <c r="I944" s="18"/>
      <c r="J944" s="18"/>
    </row>
    <row r="945" spans="1:10" x14ac:dyDescent="0.25">
      <c r="A945" s="18"/>
      <c r="B945" s="18"/>
      <c r="C945" s="18"/>
      <c r="D945" s="18"/>
      <c r="E945" s="18"/>
      <c r="F945" s="18"/>
      <c r="G945" s="18"/>
      <c r="H945" s="18"/>
      <c r="I945" s="18"/>
      <c r="J945" s="18"/>
    </row>
    <row r="946" spans="1:10" x14ac:dyDescent="0.25">
      <c r="A946" s="18"/>
      <c r="B946" s="18"/>
      <c r="C946" s="18"/>
      <c r="D946" s="18"/>
      <c r="E946" s="18"/>
      <c r="F946" s="18"/>
      <c r="G946" s="18"/>
      <c r="H946" s="18"/>
      <c r="I946" s="18"/>
      <c r="J946" s="18"/>
    </row>
    <row r="947" spans="1:10" x14ac:dyDescent="0.25">
      <c r="A947" s="18"/>
      <c r="B947" s="18"/>
      <c r="C947" s="18"/>
      <c r="D947" s="18"/>
      <c r="E947" s="18"/>
      <c r="F947" s="18"/>
      <c r="G947" s="18"/>
      <c r="H947" s="18"/>
      <c r="I947" s="18"/>
      <c r="J947" s="18"/>
    </row>
    <row r="948" spans="1:10" x14ac:dyDescent="0.25">
      <c r="A948" s="18"/>
      <c r="B948" s="18"/>
      <c r="C948" s="18"/>
      <c r="D948" s="18"/>
      <c r="E948" s="18"/>
      <c r="F948" s="18"/>
      <c r="G948" s="18"/>
      <c r="H948" s="18"/>
      <c r="I948" s="18"/>
      <c r="J948" s="18"/>
    </row>
    <row r="949" spans="1:10" x14ac:dyDescent="0.25">
      <c r="A949" s="18"/>
      <c r="B949" s="18"/>
      <c r="C949" s="18"/>
      <c r="D949" s="18"/>
      <c r="E949" s="18"/>
      <c r="F949" s="18"/>
      <c r="G949" s="18"/>
      <c r="H949" s="18"/>
      <c r="I949" s="18"/>
      <c r="J949" s="18"/>
    </row>
    <row r="950" spans="1:10" x14ac:dyDescent="0.25">
      <c r="A950" s="18"/>
      <c r="B950" s="18"/>
      <c r="C950" s="18"/>
      <c r="D950" s="18"/>
      <c r="E950" s="18"/>
      <c r="F950" s="18"/>
      <c r="G950" s="18"/>
      <c r="H950" s="18"/>
      <c r="I950" s="18"/>
      <c r="J950" s="18"/>
    </row>
    <row r="951" spans="1:10" x14ac:dyDescent="0.25">
      <c r="A951" s="18"/>
      <c r="B951" s="18"/>
      <c r="C951" s="18"/>
      <c r="D951" s="18"/>
      <c r="E951" s="18"/>
      <c r="F951" s="18"/>
      <c r="G951" s="18"/>
      <c r="H951" s="18"/>
      <c r="I951" s="18"/>
      <c r="J951" s="18"/>
    </row>
    <row r="952" spans="1:10" x14ac:dyDescent="0.25">
      <c r="A952" s="18"/>
      <c r="B952" s="18"/>
      <c r="C952" s="18"/>
      <c r="D952" s="18"/>
      <c r="E952" s="18"/>
      <c r="F952" s="18"/>
      <c r="G952" s="18"/>
      <c r="H952" s="18"/>
      <c r="I952" s="18"/>
      <c r="J952" s="18"/>
    </row>
    <row r="953" spans="1:10" x14ac:dyDescent="0.25">
      <c r="A953" s="18"/>
      <c r="B953" s="18"/>
      <c r="C953" s="18"/>
      <c r="D953" s="18"/>
      <c r="E953" s="18"/>
      <c r="F953" s="18"/>
      <c r="G953" s="18"/>
      <c r="H953" s="18"/>
      <c r="I953" s="18"/>
      <c r="J953" s="18"/>
    </row>
    <row r="954" spans="1:10" x14ac:dyDescent="0.25">
      <c r="A954" s="18"/>
      <c r="B954" s="18"/>
      <c r="C954" s="18"/>
      <c r="D954" s="18"/>
      <c r="E954" s="18"/>
      <c r="F954" s="18"/>
      <c r="G954" s="18"/>
      <c r="H954" s="18"/>
      <c r="I954" s="18"/>
      <c r="J954" s="18"/>
    </row>
    <row r="955" spans="1:10" x14ac:dyDescent="0.25">
      <c r="A955" s="18"/>
      <c r="B955" s="18"/>
      <c r="C955" s="18"/>
      <c r="D955" s="18"/>
      <c r="E955" s="18"/>
      <c r="F955" s="18"/>
      <c r="G955" s="18"/>
      <c r="H955" s="18"/>
      <c r="I955" s="18"/>
      <c r="J955" s="18"/>
    </row>
    <row r="956" spans="1:10" x14ac:dyDescent="0.25">
      <c r="A956" s="18"/>
      <c r="B956" s="18"/>
      <c r="C956" s="18"/>
      <c r="D956" s="18"/>
      <c r="E956" s="18"/>
      <c r="F956" s="18"/>
      <c r="G956" s="18"/>
      <c r="H956" s="18"/>
      <c r="I956" s="18"/>
      <c r="J956" s="18"/>
    </row>
    <row r="957" spans="1:10" x14ac:dyDescent="0.25">
      <c r="A957" s="18"/>
      <c r="B957" s="18"/>
      <c r="C957" s="18"/>
      <c r="D957" s="18"/>
      <c r="E957" s="18"/>
      <c r="F957" s="18"/>
      <c r="G957" s="18"/>
      <c r="H957" s="18"/>
      <c r="I957" s="18"/>
      <c r="J957" s="18"/>
    </row>
    <row r="958" spans="1:10" x14ac:dyDescent="0.25">
      <c r="A958" s="18"/>
      <c r="B958" s="18"/>
      <c r="C958" s="18"/>
      <c r="D958" s="18"/>
      <c r="E958" s="18"/>
      <c r="F958" s="18"/>
      <c r="G958" s="18"/>
      <c r="H958" s="18"/>
      <c r="I958" s="18"/>
      <c r="J958" s="18"/>
    </row>
    <row r="959" spans="1:10" x14ac:dyDescent="0.25">
      <c r="A959" s="18"/>
      <c r="B959" s="18"/>
      <c r="C959" s="18"/>
      <c r="D959" s="18"/>
      <c r="E959" s="18"/>
      <c r="F959" s="18"/>
      <c r="G959" s="18"/>
      <c r="H959" s="18"/>
      <c r="I959" s="18"/>
      <c r="J959" s="18"/>
    </row>
    <row r="960" spans="1:10" x14ac:dyDescent="0.25">
      <c r="A960" s="18"/>
      <c r="B960" s="18"/>
      <c r="C960" s="18"/>
      <c r="D960" s="18"/>
      <c r="E960" s="18"/>
      <c r="F960" s="18"/>
      <c r="G960" s="18"/>
      <c r="H960" s="18"/>
      <c r="I960" s="18"/>
      <c r="J960" s="18"/>
    </row>
    <row r="961" spans="1:10" x14ac:dyDescent="0.25">
      <c r="A961" s="18"/>
      <c r="B961" s="18"/>
      <c r="C961" s="18"/>
      <c r="D961" s="18"/>
      <c r="E961" s="18"/>
      <c r="F961" s="18"/>
      <c r="G961" s="18"/>
      <c r="H961" s="18"/>
      <c r="I961" s="18"/>
      <c r="J961" s="18"/>
    </row>
    <row r="962" spans="1:10" x14ac:dyDescent="0.25">
      <c r="A962" s="18"/>
      <c r="B962" s="18"/>
      <c r="C962" s="18"/>
      <c r="D962" s="18"/>
      <c r="E962" s="18"/>
      <c r="F962" s="18"/>
      <c r="G962" s="18"/>
      <c r="H962" s="18"/>
      <c r="I962" s="18"/>
      <c r="J962" s="18"/>
    </row>
    <row r="963" spans="1:10" x14ac:dyDescent="0.25">
      <c r="A963" s="18"/>
      <c r="B963" s="18"/>
      <c r="C963" s="18"/>
      <c r="D963" s="18"/>
      <c r="E963" s="18"/>
      <c r="F963" s="18"/>
      <c r="G963" s="18"/>
      <c r="H963" s="18"/>
      <c r="I963" s="18"/>
      <c r="J963" s="18"/>
    </row>
    <row r="964" spans="1:10" x14ac:dyDescent="0.25">
      <c r="A964" s="18"/>
      <c r="B964" s="18"/>
      <c r="C964" s="18"/>
      <c r="D964" s="18"/>
      <c r="E964" s="18"/>
      <c r="F964" s="18"/>
      <c r="G964" s="18"/>
      <c r="H964" s="18"/>
      <c r="I964" s="18"/>
      <c r="J964" s="18"/>
    </row>
    <row r="965" spans="1:10" x14ac:dyDescent="0.25">
      <c r="A965" s="18"/>
      <c r="B965" s="18"/>
      <c r="C965" s="18"/>
      <c r="D965" s="18"/>
      <c r="E965" s="18"/>
      <c r="F965" s="18"/>
      <c r="G965" s="18"/>
      <c r="H965" s="18"/>
      <c r="I965" s="18"/>
      <c r="J965" s="18"/>
    </row>
    <row r="966" spans="1:10" x14ac:dyDescent="0.25">
      <c r="A966" s="18"/>
      <c r="B966" s="18"/>
      <c r="C966" s="18"/>
      <c r="D966" s="18"/>
      <c r="E966" s="18"/>
      <c r="F966" s="18"/>
      <c r="G966" s="18"/>
      <c r="H966" s="18"/>
      <c r="I966" s="18"/>
      <c r="J966" s="18"/>
    </row>
    <row r="967" spans="1:10" x14ac:dyDescent="0.25">
      <c r="A967" s="18"/>
      <c r="B967" s="18"/>
      <c r="C967" s="18"/>
      <c r="D967" s="18"/>
      <c r="E967" s="18"/>
      <c r="F967" s="18"/>
      <c r="G967" s="18"/>
      <c r="H967" s="18"/>
      <c r="I967" s="18"/>
      <c r="J967" s="18"/>
    </row>
    <row r="968" spans="1:10" x14ac:dyDescent="0.25">
      <c r="A968" s="18"/>
      <c r="B968" s="18"/>
      <c r="C968" s="18"/>
      <c r="D968" s="18"/>
      <c r="E968" s="18"/>
      <c r="F968" s="18"/>
      <c r="G968" s="18"/>
      <c r="H968" s="18"/>
      <c r="I968" s="18"/>
      <c r="J968" s="18"/>
    </row>
    <row r="969" spans="1:10" x14ac:dyDescent="0.25">
      <c r="A969" s="18"/>
      <c r="B969" s="18"/>
      <c r="C969" s="18"/>
      <c r="D969" s="18"/>
      <c r="E969" s="18"/>
      <c r="F969" s="18"/>
      <c r="G969" s="18"/>
      <c r="H969" s="18"/>
      <c r="I969" s="18"/>
      <c r="J969" s="18"/>
    </row>
    <row r="970" spans="1:10" x14ac:dyDescent="0.25">
      <c r="A970" s="18"/>
      <c r="B970" s="18"/>
      <c r="C970" s="18"/>
      <c r="D970" s="18"/>
      <c r="E970" s="18"/>
      <c r="F970" s="18"/>
      <c r="G970" s="18"/>
      <c r="H970" s="18"/>
      <c r="I970" s="18"/>
      <c r="J970" s="18"/>
    </row>
    <row r="971" spans="1:10" x14ac:dyDescent="0.25">
      <c r="A971" s="18"/>
      <c r="B971" s="18"/>
      <c r="C971" s="18"/>
      <c r="D971" s="18"/>
      <c r="E971" s="18"/>
      <c r="F971" s="18"/>
      <c r="G971" s="18"/>
      <c r="H971" s="18"/>
      <c r="I971" s="18"/>
      <c r="J971" s="18"/>
    </row>
    <row r="972" spans="1:10" x14ac:dyDescent="0.25">
      <c r="A972" s="18"/>
      <c r="B972" s="18"/>
      <c r="C972" s="18"/>
      <c r="D972" s="18"/>
      <c r="E972" s="18"/>
      <c r="F972" s="18"/>
      <c r="G972" s="18"/>
      <c r="H972" s="18"/>
      <c r="I972" s="18"/>
      <c r="J972" s="18"/>
    </row>
    <row r="973" spans="1:10" x14ac:dyDescent="0.25">
      <c r="A973" s="18"/>
      <c r="B973" s="18"/>
      <c r="C973" s="18"/>
      <c r="D973" s="18"/>
      <c r="E973" s="18"/>
      <c r="F973" s="18"/>
      <c r="G973" s="18"/>
      <c r="H973" s="18"/>
      <c r="I973" s="18"/>
      <c r="J973" s="18"/>
    </row>
    <row r="974" spans="1:10" x14ac:dyDescent="0.25">
      <c r="A974" s="18"/>
      <c r="B974" s="18"/>
      <c r="C974" s="18"/>
      <c r="D974" s="18"/>
      <c r="E974" s="18"/>
      <c r="F974" s="18"/>
      <c r="G974" s="18"/>
      <c r="H974" s="18"/>
      <c r="I974" s="18"/>
      <c r="J974" s="18"/>
    </row>
    <row r="975" spans="1:10" x14ac:dyDescent="0.25">
      <c r="A975" s="18"/>
      <c r="B975" s="18"/>
      <c r="C975" s="18"/>
      <c r="D975" s="18"/>
      <c r="E975" s="18"/>
      <c r="F975" s="18"/>
      <c r="G975" s="18"/>
      <c r="H975" s="18"/>
      <c r="I975" s="18"/>
      <c r="J975" s="18"/>
    </row>
    <row r="976" spans="1:10" x14ac:dyDescent="0.25">
      <c r="A976" s="18"/>
      <c r="B976" s="18"/>
      <c r="C976" s="18"/>
      <c r="D976" s="18"/>
      <c r="E976" s="18"/>
      <c r="F976" s="18"/>
      <c r="G976" s="18"/>
      <c r="H976" s="18"/>
      <c r="I976" s="18"/>
      <c r="J976" s="18"/>
    </row>
    <row r="977" spans="1:10" x14ac:dyDescent="0.25">
      <c r="A977" s="18"/>
      <c r="B977" s="18"/>
      <c r="C977" s="18"/>
      <c r="D977" s="18"/>
      <c r="E977" s="18"/>
      <c r="F977" s="18"/>
      <c r="G977" s="18"/>
      <c r="H977" s="18"/>
      <c r="I977" s="18"/>
      <c r="J977" s="18"/>
    </row>
    <row r="978" spans="1:10" x14ac:dyDescent="0.25">
      <c r="A978" s="18"/>
      <c r="B978" s="18"/>
      <c r="C978" s="18"/>
      <c r="D978" s="18"/>
      <c r="E978" s="18"/>
      <c r="F978" s="18"/>
      <c r="G978" s="18"/>
      <c r="H978" s="18"/>
      <c r="I978" s="18"/>
      <c r="J978" s="18"/>
    </row>
    <row r="979" spans="1:10" x14ac:dyDescent="0.25">
      <c r="A979" s="18"/>
      <c r="B979" s="18"/>
      <c r="C979" s="18"/>
      <c r="D979" s="18"/>
      <c r="E979" s="18"/>
      <c r="F979" s="18"/>
      <c r="G979" s="18"/>
      <c r="H979" s="18"/>
      <c r="I979" s="18"/>
      <c r="J979" s="18"/>
    </row>
    <row r="980" spans="1:10" x14ac:dyDescent="0.25">
      <c r="A980" s="18"/>
      <c r="B980" s="18"/>
      <c r="C980" s="18"/>
      <c r="D980" s="18"/>
      <c r="E980" s="18"/>
      <c r="F980" s="18"/>
      <c r="G980" s="18"/>
      <c r="H980" s="18"/>
      <c r="I980" s="18"/>
      <c r="J980" s="18"/>
    </row>
    <row r="981" spans="1:10" x14ac:dyDescent="0.25">
      <c r="A981" s="18"/>
      <c r="B981" s="18"/>
      <c r="C981" s="18"/>
      <c r="D981" s="18"/>
      <c r="E981" s="18"/>
      <c r="F981" s="18"/>
      <c r="G981" s="18"/>
      <c r="H981" s="18"/>
      <c r="I981" s="18"/>
      <c r="J981" s="18"/>
    </row>
    <row r="982" spans="1:10" x14ac:dyDescent="0.25">
      <c r="A982" s="18"/>
      <c r="B982" s="18"/>
      <c r="C982" s="18"/>
      <c r="D982" s="18"/>
      <c r="E982" s="18"/>
      <c r="F982" s="18"/>
      <c r="G982" s="18"/>
      <c r="H982" s="18"/>
      <c r="I982" s="18"/>
      <c r="J982" s="18"/>
    </row>
    <row r="983" spans="1:10" x14ac:dyDescent="0.25">
      <c r="A983" s="18"/>
      <c r="B983" s="18"/>
      <c r="C983" s="18"/>
      <c r="D983" s="18"/>
      <c r="E983" s="18"/>
      <c r="F983" s="18"/>
      <c r="G983" s="18"/>
      <c r="H983" s="18"/>
      <c r="I983" s="18"/>
      <c r="J983" s="18"/>
    </row>
    <row r="984" spans="1:10" x14ac:dyDescent="0.25">
      <c r="A984" s="18"/>
      <c r="B984" s="18"/>
      <c r="C984" s="18"/>
      <c r="D984" s="18"/>
      <c r="E984" s="18"/>
      <c r="F984" s="18"/>
      <c r="G984" s="18"/>
      <c r="H984" s="18"/>
      <c r="I984" s="18"/>
      <c r="J984" s="18"/>
    </row>
    <row r="985" spans="1:10" x14ac:dyDescent="0.25">
      <c r="A985" s="18"/>
      <c r="B985" s="18"/>
      <c r="C985" s="18"/>
      <c r="D985" s="18"/>
      <c r="E985" s="18"/>
      <c r="F985" s="18"/>
      <c r="G985" s="18"/>
      <c r="H985" s="18"/>
      <c r="I985" s="18"/>
      <c r="J985" s="18"/>
    </row>
    <row r="986" spans="1:10" x14ac:dyDescent="0.25">
      <c r="A986" s="18"/>
      <c r="B986" s="18"/>
      <c r="C986" s="18"/>
      <c r="D986" s="18"/>
      <c r="E986" s="18"/>
      <c r="F986" s="18"/>
      <c r="G986" s="18"/>
      <c r="H986" s="18"/>
      <c r="I986" s="18"/>
      <c r="J986" s="18"/>
    </row>
    <row r="987" spans="1:10" x14ac:dyDescent="0.25">
      <c r="A987" s="18"/>
      <c r="B987" s="18"/>
      <c r="C987" s="18"/>
      <c r="D987" s="18"/>
      <c r="E987" s="18"/>
      <c r="F987" s="18"/>
      <c r="G987" s="18"/>
      <c r="H987" s="18"/>
      <c r="I987" s="18"/>
      <c r="J987" s="18"/>
    </row>
    <row r="988" spans="1:10" x14ac:dyDescent="0.25">
      <c r="A988" s="18"/>
      <c r="B988" s="18"/>
      <c r="C988" s="18"/>
      <c r="D988" s="18"/>
      <c r="E988" s="18"/>
      <c r="F988" s="18"/>
      <c r="G988" s="18"/>
      <c r="H988" s="18"/>
      <c r="I988" s="18"/>
      <c r="J988" s="18"/>
    </row>
    <row r="989" spans="1:10" x14ac:dyDescent="0.25">
      <c r="A989" s="18"/>
      <c r="B989" s="18"/>
      <c r="C989" s="18"/>
      <c r="D989" s="18"/>
      <c r="E989" s="18"/>
      <c r="F989" s="18"/>
      <c r="G989" s="18"/>
      <c r="H989" s="18"/>
      <c r="I989" s="18"/>
      <c r="J989" s="18"/>
    </row>
    <row r="990" spans="1:10" x14ac:dyDescent="0.25">
      <c r="A990" s="18"/>
      <c r="B990" s="18"/>
      <c r="C990" s="18"/>
      <c r="D990" s="18"/>
      <c r="E990" s="18"/>
      <c r="F990" s="18"/>
      <c r="G990" s="18"/>
      <c r="H990" s="18"/>
      <c r="I990" s="18"/>
      <c r="J990" s="18"/>
    </row>
    <row r="991" spans="1:10" x14ac:dyDescent="0.25">
      <c r="A991" s="18"/>
      <c r="B991" s="18"/>
      <c r="C991" s="18"/>
      <c r="D991" s="18"/>
      <c r="E991" s="18"/>
      <c r="F991" s="18"/>
      <c r="G991" s="18"/>
      <c r="H991" s="18"/>
      <c r="I991" s="18"/>
      <c r="J991" s="18"/>
    </row>
    <row r="992" spans="1:10" x14ac:dyDescent="0.25">
      <c r="A992" s="18"/>
      <c r="B992" s="18"/>
      <c r="C992" s="18"/>
      <c r="D992" s="18"/>
      <c r="E992" s="18"/>
      <c r="F992" s="18"/>
      <c r="G992" s="18"/>
      <c r="H992" s="18"/>
      <c r="I992" s="18"/>
      <c r="J992" s="18"/>
    </row>
    <row r="993" spans="1:10" x14ac:dyDescent="0.25">
      <c r="A993" s="18"/>
      <c r="B993" s="18"/>
      <c r="C993" s="18"/>
      <c r="D993" s="18"/>
      <c r="E993" s="18"/>
      <c r="F993" s="18"/>
      <c r="G993" s="18"/>
      <c r="H993" s="18"/>
      <c r="I993" s="18"/>
      <c r="J993" s="18"/>
    </row>
    <row r="994" spans="1:10" x14ac:dyDescent="0.25">
      <c r="A994" s="18"/>
      <c r="B994" s="18"/>
      <c r="C994" s="18"/>
      <c r="D994" s="18"/>
      <c r="E994" s="18"/>
      <c r="F994" s="18"/>
      <c r="G994" s="18"/>
      <c r="H994" s="18"/>
      <c r="I994" s="18"/>
      <c r="J994" s="18"/>
    </row>
    <row r="995" spans="1:10" x14ac:dyDescent="0.25">
      <c r="A995" s="18"/>
      <c r="B995" s="18"/>
      <c r="C995" s="18"/>
      <c r="D995" s="18"/>
      <c r="E995" s="18"/>
      <c r="F995" s="18"/>
      <c r="G995" s="18"/>
      <c r="H995" s="18"/>
      <c r="I995" s="18"/>
      <c r="J995" s="18"/>
    </row>
    <row r="996" spans="1:10" x14ac:dyDescent="0.25">
      <c r="A996" s="18"/>
      <c r="B996" s="18"/>
      <c r="C996" s="18"/>
      <c r="D996" s="18"/>
      <c r="E996" s="18"/>
      <c r="F996" s="18"/>
      <c r="G996" s="18"/>
      <c r="H996" s="18"/>
      <c r="I996" s="18"/>
      <c r="J996" s="18"/>
    </row>
    <row r="997" spans="1:10" x14ac:dyDescent="0.25">
      <c r="A997" s="18"/>
      <c r="B997" s="18"/>
      <c r="C997" s="18"/>
      <c r="D997" s="18"/>
      <c r="E997" s="18"/>
      <c r="F997" s="18"/>
      <c r="G997" s="18"/>
      <c r="H997" s="18"/>
      <c r="I997" s="18"/>
      <c r="J997" s="18"/>
    </row>
    <row r="998" spans="1:10" x14ac:dyDescent="0.25">
      <c r="A998" s="18"/>
      <c r="B998" s="18"/>
      <c r="C998" s="18"/>
      <c r="D998" s="18"/>
      <c r="E998" s="18"/>
      <c r="F998" s="18"/>
      <c r="G998" s="18"/>
      <c r="H998" s="18"/>
      <c r="I998" s="18"/>
      <c r="J998" s="18"/>
    </row>
    <row r="999" spans="1:10" x14ac:dyDescent="0.25">
      <c r="A999" s="18"/>
      <c r="B999" s="18"/>
      <c r="C999" s="18"/>
      <c r="D999" s="18"/>
      <c r="E999" s="18"/>
      <c r="F999" s="18"/>
      <c r="G999" s="18"/>
      <c r="H999" s="18"/>
      <c r="I999" s="18"/>
      <c r="J999" s="18"/>
    </row>
    <row r="1000" spans="1:10" x14ac:dyDescent="0.25">
      <c r="A1000" s="18"/>
      <c r="B1000" s="18"/>
      <c r="C1000" s="18"/>
      <c r="D1000" s="18"/>
      <c r="E1000" s="18"/>
      <c r="F1000" s="18"/>
      <c r="G1000" s="18"/>
      <c r="H1000" s="18"/>
      <c r="I1000" s="18"/>
      <c r="J1000" s="18"/>
    </row>
    <row r="1001" spans="1:10" x14ac:dyDescent="0.25">
      <c r="A1001" s="18"/>
      <c r="B1001" s="18"/>
      <c r="C1001" s="18"/>
      <c r="D1001" s="18"/>
      <c r="E1001" s="18"/>
      <c r="F1001" s="18"/>
      <c r="G1001" s="18"/>
      <c r="H1001" s="18"/>
      <c r="I1001" s="18"/>
      <c r="J1001" s="18"/>
    </row>
    <row r="1002" spans="1:10" x14ac:dyDescent="0.25">
      <c r="A1002" s="18"/>
      <c r="B1002" s="18"/>
      <c r="C1002" s="18"/>
      <c r="D1002" s="18"/>
      <c r="E1002" s="18"/>
      <c r="F1002" s="18"/>
      <c r="G1002" s="18"/>
      <c r="H1002" s="18"/>
      <c r="I1002" s="18"/>
      <c r="J1002" s="18"/>
    </row>
    <row r="1003" spans="1:10" x14ac:dyDescent="0.25">
      <c r="A1003" s="18"/>
      <c r="B1003" s="18"/>
      <c r="C1003" s="18"/>
      <c r="D1003" s="18"/>
      <c r="E1003" s="18"/>
      <c r="F1003" s="18"/>
      <c r="G1003" s="18"/>
      <c r="H1003" s="18"/>
      <c r="I1003" s="18"/>
      <c r="J1003" s="18"/>
    </row>
    <row r="1004" spans="1:10" x14ac:dyDescent="0.25">
      <c r="A1004" s="18"/>
      <c r="B1004" s="18"/>
      <c r="C1004" s="18"/>
      <c r="D1004" s="18"/>
      <c r="E1004" s="18"/>
      <c r="F1004" s="18"/>
      <c r="G1004" s="18"/>
      <c r="H1004" s="18"/>
      <c r="I1004" s="18"/>
      <c r="J1004" s="18"/>
    </row>
    <row r="1005" spans="1:10" x14ac:dyDescent="0.25">
      <c r="A1005" s="18"/>
      <c r="B1005" s="18"/>
      <c r="C1005" s="18"/>
      <c r="D1005" s="18"/>
      <c r="E1005" s="18"/>
      <c r="F1005" s="18"/>
      <c r="G1005" s="18"/>
      <c r="H1005" s="18"/>
      <c r="I1005" s="18"/>
      <c r="J1005" s="18"/>
    </row>
    <row r="1006" spans="1:10" x14ac:dyDescent="0.25">
      <c r="A1006" s="18"/>
      <c r="B1006" s="18"/>
      <c r="C1006" s="18"/>
      <c r="D1006" s="18"/>
      <c r="E1006" s="18"/>
      <c r="F1006" s="18"/>
      <c r="G1006" s="18"/>
      <c r="H1006" s="18"/>
      <c r="I1006" s="18"/>
      <c r="J1006" s="18"/>
    </row>
    <row r="1007" spans="1:10" x14ac:dyDescent="0.25">
      <c r="A1007" s="18"/>
      <c r="B1007" s="18"/>
      <c r="C1007" s="18"/>
      <c r="D1007" s="18"/>
      <c r="E1007" s="18"/>
      <c r="F1007" s="18"/>
      <c r="G1007" s="18"/>
      <c r="H1007" s="18"/>
      <c r="I1007" s="18"/>
      <c r="J1007" s="18"/>
    </row>
    <row r="1008" spans="1:10" x14ac:dyDescent="0.25">
      <c r="A1008" s="18"/>
      <c r="B1008" s="18"/>
      <c r="C1008" s="18"/>
      <c r="D1008" s="18"/>
      <c r="E1008" s="18"/>
      <c r="F1008" s="18"/>
      <c r="G1008" s="18"/>
      <c r="H1008" s="18"/>
      <c r="I1008" s="18"/>
      <c r="J1008" s="18"/>
    </row>
    <row r="1009" spans="1:10" x14ac:dyDescent="0.25">
      <c r="A1009" s="18"/>
      <c r="B1009" s="18"/>
      <c r="C1009" s="18"/>
      <c r="D1009" s="18"/>
      <c r="E1009" s="18"/>
      <c r="F1009" s="18"/>
      <c r="G1009" s="18"/>
      <c r="H1009" s="18"/>
      <c r="I1009" s="18"/>
      <c r="J1009" s="18"/>
    </row>
    <row r="1010" spans="1:10" x14ac:dyDescent="0.25">
      <c r="A1010" s="18"/>
      <c r="B1010" s="18"/>
      <c r="C1010" s="18"/>
      <c r="D1010" s="18"/>
      <c r="E1010" s="18"/>
      <c r="F1010" s="18"/>
      <c r="G1010" s="18"/>
      <c r="H1010" s="18"/>
      <c r="I1010" s="18"/>
      <c r="J1010" s="18"/>
    </row>
    <row r="1011" spans="1:10" x14ac:dyDescent="0.25">
      <c r="A1011" s="18"/>
      <c r="B1011" s="18"/>
      <c r="C1011" s="18"/>
      <c r="D1011" s="18"/>
      <c r="E1011" s="18"/>
      <c r="F1011" s="18"/>
      <c r="G1011" s="18"/>
      <c r="H1011" s="18"/>
      <c r="I1011" s="18"/>
      <c r="J1011" s="18"/>
    </row>
    <row r="1012" spans="1:10" x14ac:dyDescent="0.25">
      <c r="A1012" s="18"/>
      <c r="B1012" s="18"/>
      <c r="C1012" s="18"/>
      <c r="D1012" s="18"/>
      <c r="E1012" s="18"/>
      <c r="F1012" s="18"/>
      <c r="G1012" s="18"/>
      <c r="H1012" s="18"/>
      <c r="I1012" s="18"/>
      <c r="J1012" s="18"/>
    </row>
    <row r="1013" spans="1:10" x14ac:dyDescent="0.25">
      <c r="A1013" s="18"/>
      <c r="B1013" s="18"/>
      <c r="C1013" s="18"/>
      <c r="D1013" s="18"/>
      <c r="E1013" s="18"/>
      <c r="F1013" s="18"/>
      <c r="G1013" s="18"/>
      <c r="H1013" s="18"/>
      <c r="I1013" s="18"/>
      <c r="J1013" s="18"/>
    </row>
    <row r="1014" spans="1:10" x14ac:dyDescent="0.25">
      <c r="A1014" s="18"/>
      <c r="B1014" s="18"/>
      <c r="C1014" s="18"/>
      <c r="D1014" s="18"/>
      <c r="E1014" s="18"/>
      <c r="F1014" s="18"/>
      <c r="G1014" s="18"/>
      <c r="H1014" s="18"/>
      <c r="I1014" s="18"/>
      <c r="J1014" s="18"/>
    </row>
    <row r="1015" spans="1:10" x14ac:dyDescent="0.25">
      <c r="A1015" s="18"/>
      <c r="B1015" s="18"/>
      <c r="C1015" s="18"/>
      <c r="D1015" s="18"/>
      <c r="E1015" s="18"/>
      <c r="F1015" s="18"/>
      <c r="G1015" s="18"/>
      <c r="H1015" s="18"/>
      <c r="I1015" s="18"/>
      <c r="J1015" s="18"/>
    </row>
    <row r="1016" spans="1:10" x14ac:dyDescent="0.25">
      <c r="A1016" s="18"/>
      <c r="B1016" s="18"/>
      <c r="C1016" s="18"/>
      <c r="D1016" s="18"/>
      <c r="E1016" s="18"/>
      <c r="F1016" s="18"/>
      <c r="G1016" s="18"/>
      <c r="H1016" s="18"/>
      <c r="I1016" s="18"/>
      <c r="J1016" s="18"/>
    </row>
    <row r="1017" spans="1:10" x14ac:dyDescent="0.25">
      <c r="A1017" s="18"/>
      <c r="B1017" s="18"/>
      <c r="C1017" s="18"/>
      <c r="D1017" s="18"/>
      <c r="E1017" s="18"/>
      <c r="F1017" s="18"/>
      <c r="G1017" s="18"/>
      <c r="H1017" s="18"/>
      <c r="I1017" s="18"/>
      <c r="J1017" s="18"/>
    </row>
    <row r="1018" spans="1:10" x14ac:dyDescent="0.25">
      <c r="A1018" s="18"/>
      <c r="B1018" s="18"/>
      <c r="C1018" s="18"/>
      <c r="D1018" s="18"/>
      <c r="E1018" s="18"/>
      <c r="F1018" s="18"/>
      <c r="G1018" s="18"/>
      <c r="H1018" s="18"/>
      <c r="I1018" s="18"/>
      <c r="J1018" s="18"/>
    </row>
    <row r="1019" spans="1:10" x14ac:dyDescent="0.25">
      <c r="A1019" s="18"/>
      <c r="B1019" s="18"/>
      <c r="C1019" s="18"/>
      <c r="D1019" s="18"/>
      <c r="E1019" s="18"/>
      <c r="F1019" s="18"/>
      <c r="G1019" s="18"/>
      <c r="H1019" s="18"/>
      <c r="I1019" s="18"/>
      <c r="J1019" s="18"/>
    </row>
    <row r="1020" spans="1:10" x14ac:dyDescent="0.25">
      <c r="A1020" s="18"/>
      <c r="B1020" s="18"/>
      <c r="C1020" s="18"/>
      <c r="D1020" s="18"/>
      <c r="E1020" s="18"/>
      <c r="F1020" s="18"/>
      <c r="G1020" s="18"/>
      <c r="H1020" s="18"/>
      <c r="I1020" s="18"/>
      <c r="J1020" s="18"/>
    </row>
    <row r="1021" spans="1:10" x14ac:dyDescent="0.25">
      <c r="A1021" s="18"/>
      <c r="B1021" s="18"/>
      <c r="C1021" s="18"/>
      <c r="D1021" s="18"/>
      <c r="E1021" s="18"/>
      <c r="F1021" s="18"/>
      <c r="G1021" s="18"/>
      <c r="H1021" s="18"/>
      <c r="I1021" s="18"/>
      <c r="J1021" s="18"/>
    </row>
    <row r="1022" spans="1:10" x14ac:dyDescent="0.25">
      <c r="A1022" s="18"/>
      <c r="B1022" s="18"/>
      <c r="C1022" s="18"/>
      <c r="D1022" s="18"/>
      <c r="E1022" s="18"/>
      <c r="F1022" s="18"/>
      <c r="G1022" s="18"/>
      <c r="H1022" s="18"/>
      <c r="I1022" s="18"/>
      <c r="J1022" s="18"/>
    </row>
    <row r="1023" spans="1:10" x14ac:dyDescent="0.25">
      <c r="A1023" s="18"/>
      <c r="B1023" s="18"/>
      <c r="C1023" s="18"/>
      <c r="D1023" s="18"/>
      <c r="E1023" s="18"/>
      <c r="F1023" s="18"/>
      <c r="G1023" s="18"/>
      <c r="H1023" s="18"/>
      <c r="I1023" s="18"/>
      <c r="J1023" s="18"/>
    </row>
    <row r="1024" spans="1:10" x14ac:dyDescent="0.25">
      <c r="A1024" s="18"/>
      <c r="B1024" s="18"/>
      <c r="C1024" s="18"/>
      <c r="D1024" s="18"/>
      <c r="E1024" s="18"/>
      <c r="F1024" s="18"/>
      <c r="G1024" s="18"/>
      <c r="H1024" s="18"/>
      <c r="I1024" s="18"/>
      <c r="J1024" s="18"/>
    </row>
    <row r="1025" spans="1:10" x14ac:dyDescent="0.25">
      <c r="A1025" s="18"/>
      <c r="B1025" s="18"/>
      <c r="C1025" s="18"/>
      <c r="D1025" s="18"/>
      <c r="E1025" s="18"/>
      <c r="F1025" s="18"/>
      <c r="G1025" s="18"/>
      <c r="H1025" s="18"/>
      <c r="I1025" s="18"/>
      <c r="J1025" s="18"/>
    </row>
    <row r="1026" spans="1:10" x14ac:dyDescent="0.25">
      <c r="A1026" s="18"/>
      <c r="B1026" s="18"/>
      <c r="C1026" s="18"/>
      <c r="D1026" s="18"/>
      <c r="E1026" s="18"/>
      <c r="F1026" s="18"/>
      <c r="G1026" s="18"/>
      <c r="H1026" s="18"/>
      <c r="I1026" s="18"/>
      <c r="J1026" s="18"/>
    </row>
    <row r="1027" spans="1:10" x14ac:dyDescent="0.25">
      <c r="A1027" s="18"/>
      <c r="B1027" s="18"/>
      <c r="C1027" s="18"/>
      <c r="D1027" s="18"/>
      <c r="E1027" s="18"/>
      <c r="F1027" s="18"/>
      <c r="G1027" s="18"/>
      <c r="H1027" s="18"/>
      <c r="I1027" s="18"/>
      <c r="J1027" s="18"/>
    </row>
    <row r="1028" spans="1:10" x14ac:dyDescent="0.25">
      <c r="A1028" s="18"/>
      <c r="B1028" s="18"/>
      <c r="C1028" s="18"/>
      <c r="D1028" s="18"/>
      <c r="E1028" s="18"/>
      <c r="F1028" s="18"/>
      <c r="G1028" s="18"/>
      <c r="H1028" s="18"/>
      <c r="I1028" s="18"/>
      <c r="J1028" s="18"/>
    </row>
    <row r="1029" spans="1:10" x14ac:dyDescent="0.25">
      <c r="A1029" s="18"/>
      <c r="B1029" s="18"/>
      <c r="C1029" s="18"/>
      <c r="D1029" s="18"/>
      <c r="E1029" s="18"/>
      <c r="F1029" s="18"/>
      <c r="G1029" s="18"/>
      <c r="H1029" s="18"/>
      <c r="I1029" s="18"/>
      <c r="J1029" s="18"/>
    </row>
    <row r="1030" spans="1:10" x14ac:dyDescent="0.25">
      <c r="A1030" s="18"/>
      <c r="B1030" s="18"/>
      <c r="C1030" s="18"/>
      <c r="D1030" s="18"/>
      <c r="E1030" s="18"/>
      <c r="F1030" s="18"/>
      <c r="G1030" s="18"/>
      <c r="H1030" s="18"/>
      <c r="I1030" s="18"/>
      <c r="J1030" s="18"/>
    </row>
    <row r="1031" spans="1:10" x14ac:dyDescent="0.25">
      <c r="A1031" s="18"/>
      <c r="B1031" s="18"/>
      <c r="C1031" s="18"/>
      <c r="D1031" s="18"/>
      <c r="E1031" s="18"/>
      <c r="F1031" s="18"/>
      <c r="G1031" s="18"/>
      <c r="H1031" s="18"/>
      <c r="I1031" s="18"/>
      <c r="J1031" s="18"/>
    </row>
    <row r="1032" spans="1:10" x14ac:dyDescent="0.25">
      <c r="A1032" s="18"/>
      <c r="B1032" s="18"/>
      <c r="C1032" s="18"/>
      <c r="D1032" s="18"/>
      <c r="E1032" s="18"/>
      <c r="F1032" s="18"/>
      <c r="G1032" s="18"/>
      <c r="H1032" s="18"/>
      <c r="I1032" s="18"/>
      <c r="J1032" s="18"/>
    </row>
    <row r="1033" spans="1:10" x14ac:dyDescent="0.25">
      <c r="A1033" s="18"/>
      <c r="B1033" s="18"/>
      <c r="C1033" s="18"/>
      <c r="D1033" s="18"/>
      <c r="E1033" s="18"/>
      <c r="F1033" s="18"/>
      <c r="G1033" s="18"/>
      <c r="H1033" s="18"/>
      <c r="I1033" s="18"/>
      <c r="J1033" s="18"/>
    </row>
    <row r="1034" spans="1:10" x14ac:dyDescent="0.25">
      <c r="A1034" s="18"/>
      <c r="B1034" s="18"/>
      <c r="C1034" s="18"/>
      <c r="D1034" s="18"/>
      <c r="E1034" s="18"/>
      <c r="F1034" s="18"/>
      <c r="G1034" s="18"/>
      <c r="H1034" s="18"/>
      <c r="I1034" s="18"/>
      <c r="J1034" s="18"/>
    </row>
    <row r="1035" spans="1:10" x14ac:dyDescent="0.25">
      <c r="A1035" s="18"/>
      <c r="B1035" s="18"/>
      <c r="C1035" s="18"/>
      <c r="D1035" s="18"/>
      <c r="E1035" s="18"/>
      <c r="F1035" s="18"/>
      <c r="G1035" s="18"/>
      <c r="H1035" s="18"/>
      <c r="I1035" s="18"/>
      <c r="J1035" s="18"/>
    </row>
    <row r="1036" spans="1:10" x14ac:dyDescent="0.25">
      <c r="A1036" s="18"/>
      <c r="B1036" s="18"/>
      <c r="C1036" s="18"/>
      <c r="D1036" s="18"/>
      <c r="E1036" s="18"/>
      <c r="F1036" s="18"/>
      <c r="G1036" s="18"/>
      <c r="H1036" s="18"/>
      <c r="I1036" s="18"/>
      <c r="J1036" s="18"/>
    </row>
    <row r="1037" spans="1:10" x14ac:dyDescent="0.25">
      <c r="A1037" s="18"/>
      <c r="B1037" s="18"/>
      <c r="C1037" s="18"/>
      <c r="D1037" s="18"/>
      <c r="E1037" s="18"/>
      <c r="F1037" s="18"/>
      <c r="G1037" s="18"/>
      <c r="H1037" s="18"/>
      <c r="I1037" s="18"/>
      <c r="J1037" s="18"/>
    </row>
    <row r="1038" spans="1:10" x14ac:dyDescent="0.25">
      <c r="A1038" s="18"/>
      <c r="B1038" s="18"/>
      <c r="C1038" s="18"/>
      <c r="D1038" s="18"/>
      <c r="E1038" s="18"/>
      <c r="F1038" s="18"/>
      <c r="G1038" s="18"/>
      <c r="H1038" s="18"/>
      <c r="I1038" s="18"/>
      <c r="J1038" s="18"/>
    </row>
    <row r="1039" spans="1:10" x14ac:dyDescent="0.25">
      <c r="A1039" s="18"/>
      <c r="B1039" s="18"/>
      <c r="C1039" s="18"/>
      <c r="D1039" s="18"/>
      <c r="E1039" s="18"/>
      <c r="F1039" s="18"/>
      <c r="G1039" s="18"/>
      <c r="H1039" s="18"/>
      <c r="I1039" s="18"/>
      <c r="J1039" s="18"/>
    </row>
    <row r="1040" spans="1:10" x14ac:dyDescent="0.25">
      <c r="A1040" s="18"/>
      <c r="B1040" s="18"/>
      <c r="C1040" s="18"/>
      <c r="D1040" s="18"/>
      <c r="E1040" s="18"/>
      <c r="F1040" s="18"/>
      <c r="G1040" s="18"/>
      <c r="H1040" s="18"/>
      <c r="I1040" s="18"/>
      <c r="J1040" s="18"/>
    </row>
    <row r="1041" spans="1:10" x14ac:dyDescent="0.25">
      <c r="A1041" s="18"/>
      <c r="B1041" s="18"/>
      <c r="C1041" s="18"/>
      <c r="D1041" s="18"/>
      <c r="E1041" s="18"/>
      <c r="F1041" s="18"/>
      <c r="G1041" s="18"/>
      <c r="H1041" s="18"/>
      <c r="I1041" s="18"/>
      <c r="J1041" s="18"/>
    </row>
    <row r="1042" spans="1:10" x14ac:dyDescent="0.25">
      <c r="A1042" s="18"/>
      <c r="B1042" s="18"/>
      <c r="C1042" s="18"/>
      <c r="D1042" s="18"/>
      <c r="E1042" s="18"/>
      <c r="F1042" s="18"/>
      <c r="G1042" s="18"/>
      <c r="H1042" s="18"/>
      <c r="I1042" s="18"/>
      <c r="J1042" s="18"/>
    </row>
    <row r="1043" spans="1:10" x14ac:dyDescent="0.25">
      <c r="A1043" s="18"/>
      <c r="B1043" s="18"/>
      <c r="C1043" s="18"/>
      <c r="D1043" s="18"/>
      <c r="E1043" s="18"/>
      <c r="F1043" s="18"/>
      <c r="G1043" s="18"/>
      <c r="H1043" s="18"/>
      <c r="I1043" s="18"/>
      <c r="J1043" s="18"/>
    </row>
    <row r="1044" spans="1:10" x14ac:dyDescent="0.25">
      <c r="A1044" s="18"/>
      <c r="B1044" s="18"/>
      <c r="C1044" s="18"/>
      <c r="D1044" s="18"/>
      <c r="E1044" s="18"/>
      <c r="F1044" s="18"/>
      <c r="G1044" s="18"/>
      <c r="H1044" s="18"/>
      <c r="I1044" s="18"/>
      <c r="J1044" s="18"/>
    </row>
    <row r="1045" spans="1:10" x14ac:dyDescent="0.25">
      <c r="A1045" s="18"/>
      <c r="B1045" s="18"/>
      <c r="C1045" s="18"/>
      <c r="D1045" s="18"/>
      <c r="E1045" s="18"/>
      <c r="F1045" s="18"/>
      <c r="G1045" s="18"/>
      <c r="H1045" s="18"/>
      <c r="I1045" s="18"/>
      <c r="J1045" s="18"/>
    </row>
    <row r="1046" spans="1:10" x14ac:dyDescent="0.25">
      <c r="A1046" s="18"/>
      <c r="B1046" s="18"/>
      <c r="C1046" s="18"/>
      <c r="D1046" s="18"/>
      <c r="E1046" s="18"/>
      <c r="F1046" s="18"/>
      <c r="G1046" s="18"/>
      <c r="H1046" s="18"/>
      <c r="I1046" s="18"/>
      <c r="J1046" s="18"/>
    </row>
    <row r="1047" spans="1:10" x14ac:dyDescent="0.25">
      <c r="A1047" s="18"/>
      <c r="B1047" s="18"/>
      <c r="C1047" s="18"/>
      <c r="D1047" s="18"/>
      <c r="E1047" s="18"/>
      <c r="F1047" s="18"/>
      <c r="G1047" s="18"/>
      <c r="H1047" s="18"/>
      <c r="I1047" s="18"/>
      <c r="J1047" s="18"/>
    </row>
    <row r="1048" spans="1:10" x14ac:dyDescent="0.25">
      <c r="A1048" s="18"/>
      <c r="B1048" s="18"/>
      <c r="C1048" s="18"/>
      <c r="D1048" s="18"/>
      <c r="E1048" s="18"/>
      <c r="F1048" s="18"/>
      <c r="G1048" s="18"/>
      <c r="H1048" s="18"/>
      <c r="I1048" s="18"/>
      <c r="J1048" s="18"/>
    </row>
    <row r="1049" spans="1:10" x14ac:dyDescent="0.25">
      <c r="A1049" s="18"/>
      <c r="B1049" s="18"/>
      <c r="C1049" s="18"/>
      <c r="D1049" s="18"/>
      <c r="E1049" s="18"/>
      <c r="F1049" s="18"/>
      <c r="G1049" s="18"/>
      <c r="H1049" s="18"/>
      <c r="I1049" s="18"/>
      <c r="J1049" s="18"/>
    </row>
    <row r="1050" spans="1:10" x14ac:dyDescent="0.25">
      <c r="A1050" s="18"/>
      <c r="B1050" s="18"/>
      <c r="C1050" s="18"/>
      <c r="D1050" s="18"/>
      <c r="E1050" s="18"/>
      <c r="F1050" s="18"/>
      <c r="G1050" s="18"/>
      <c r="H1050" s="18"/>
      <c r="I1050" s="18"/>
      <c r="J1050" s="18"/>
    </row>
    <row r="1051" spans="1:10" x14ac:dyDescent="0.25">
      <c r="A1051" s="18"/>
      <c r="B1051" s="18"/>
      <c r="C1051" s="18"/>
      <c r="D1051" s="18"/>
      <c r="E1051" s="18"/>
      <c r="F1051" s="18"/>
      <c r="G1051" s="18"/>
      <c r="H1051" s="18"/>
      <c r="I1051" s="18"/>
      <c r="J1051" s="18"/>
    </row>
    <row r="1052" spans="1:10" x14ac:dyDescent="0.25">
      <c r="A1052" s="18"/>
      <c r="B1052" s="18"/>
      <c r="C1052" s="18"/>
      <c r="D1052" s="18"/>
      <c r="E1052" s="18"/>
      <c r="F1052" s="18"/>
      <c r="G1052" s="18"/>
      <c r="H1052" s="18"/>
      <c r="I1052" s="18"/>
      <c r="J1052" s="18"/>
    </row>
    <row r="1053" spans="1:10" x14ac:dyDescent="0.25">
      <c r="A1053" s="18"/>
      <c r="B1053" s="18"/>
      <c r="C1053" s="18"/>
      <c r="D1053" s="18"/>
      <c r="E1053" s="18"/>
      <c r="F1053" s="18"/>
      <c r="G1053" s="18"/>
      <c r="H1053" s="18"/>
      <c r="I1053" s="18"/>
      <c r="J1053" s="18"/>
    </row>
    <row r="1054" spans="1:10" x14ac:dyDescent="0.25">
      <c r="A1054" s="18"/>
      <c r="B1054" s="18"/>
      <c r="C1054" s="18"/>
      <c r="D1054" s="18"/>
      <c r="E1054" s="18"/>
      <c r="F1054" s="18"/>
      <c r="G1054" s="18"/>
      <c r="H1054" s="18"/>
      <c r="I1054" s="18"/>
      <c r="J1054" s="18"/>
    </row>
    <row r="1055" spans="1:10" x14ac:dyDescent="0.25">
      <c r="A1055" s="18"/>
      <c r="B1055" s="18"/>
      <c r="C1055" s="18"/>
      <c r="D1055" s="18"/>
      <c r="E1055" s="18"/>
      <c r="F1055" s="18"/>
      <c r="G1055" s="18"/>
      <c r="H1055" s="18"/>
      <c r="I1055" s="18"/>
      <c r="J1055" s="18"/>
    </row>
    <row r="1056" spans="1:10" x14ac:dyDescent="0.25">
      <c r="A1056" s="18"/>
      <c r="B1056" s="18"/>
      <c r="C1056" s="18"/>
      <c r="D1056" s="18"/>
      <c r="E1056" s="18"/>
      <c r="F1056" s="18"/>
      <c r="G1056" s="18"/>
      <c r="H1056" s="18"/>
      <c r="I1056" s="18"/>
      <c r="J1056" s="18"/>
    </row>
    <row r="1057" spans="1:10" x14ac:dyDescent="0.25">
      <c r="A1057" s="18"/>
      <c r="B1057" s="18"/>
      <c r="C1057" s="18"/>
      <c r="D1057" s="18"/>
      <c r="E1057" s="18"/>
      <c r="F1057" s="18"/>
      <c r="G1057" s="18"/>
      <c r="H1057" s="18"/>
      <c r="I1057" s="18"/>
      <c r="J1057" s="18"/>
    </row>
    <row r="1058" spans="1:10" x14ac:dyDescent="0.25">
      <c r="A1058" s="18"/>
      <c r="B1058" s="18"/>
      <c r="C1058" s="18"/>
      <c r="D1058" s="18"/>
      <c r="E1058" s="18"/>
      <c r="F1058" s="18"/>
      <c r="G1058" s="18"/>
      <c r="H1058" s="18"/>
      <c r="I1058" s="18"/>
      <c r="J1058" s="18"/>
    </row>
    <row r="1059" spans="1:10" x14ac:dyDescent="0.25">
      <c r="A1059" s="18"/>
      <c r="B1059" s="18"/>
      <c r="C1059" s="18"/>
      <c r="D1059" s="18"/>
      <c r="E1059" s="18"/>
      <c r="F1059" s="18"/>
      <c r="G1059" s="18"/>
      <c r="H1059" s="18"/>
      <c r="I1059" s="18"/>
      <c r="J1059" s="18"/>
    </row>
    <row r="1060" spans="1:10" x14ac:dyDescent="0.25">
      <c r="A1060" s="18"/>
      <c r="B1060" s="18"/>
      <c r="C1060" s="18"/>
      <c r="D1060" s="18"/>
      <c r="E1060" s="18"/>
      <c r="F1060" s="18"/>
      <c r="G1060" s="18"/>
      <c r="H1060" s="18"/>
      <c r="I1060" s="18"/>
      <c r="J1060" s="18"/>
    </row>
    <row r="1061" spans="1:10" x14ac:dyDescent="0.25">
      <c r="A1061" s="18"/>
      <c r="B1061" s="18"/>
      <c r="C1061" s="18"/>
      <c r="D1061" s="18"/>
      <c r="E1061" s="18"/>
      <c r="F1061" s="18"/>
      <c r="G1061" s="18"/>
      <c r="H1061" s="18"/>
      <c r="I1061" s="18"/>
      <c r="J1061" s="18"/>
    </row>
    <row r="1062" spans="1:10" x14ac:dyDescent="0.25">
      <c r="A1062" s="18"/>
      <c r="B1062" s="18"/>
      <c r="C1062" s="18"/>
      <c r="D1062" s="18"/>
      <c r="E1062" s="18"/>
      <c r="F1062" s="18"/>
      <c r="G1062" s="18"/>
      <c r="H1062" s="18"/>
      <c r="I1062" s="18"/>
      <c r="J1062" s="18"/>
    </row>
    <row r="1063" spans="1:10" x14ac:dyDescent="0.25">
      <c r="A1063" s="18"/>
      <c r="B1063" s="18"/>
      <c r="C1063" s="18"/>
      <c r="D1063" s="18"/>
      <c r="E1063" s="18"/>
      <c r="F1063" s="18"/>
      <c r="G1063" s="18"/>
      <c r="H1063" s="18"/>
      <c r="I1063" s="18"/>
      <c r="J1063" s="18"/>
    </row>
    <row r="1064" spans="1:10" x14ac:dyDescent="0.25">
      <c r="A1064" s="18"/>
      <c r="B1064" s="18"/>
      <c r="C1064" s="18"/>
      <c r="D1064" s="18"/>
      <c r="E1064" s="18"/>
      <c r="F1064" s="18"/>
      <c r="G1064" s="18"/>
      <c r="H1064" s="18"/>
      <c r="I1064" s="18"/>
      <c r="J1064" s="18"/>
    </row>
    <row r="1065" spans="1:10" x14ac:dyDescent="0.25">
      <c r="A1065" s="18"/>
      <c r="B1065" s="18"/>
      <c r="C1065" s="18"/>
      <c r="D1065" s="18"/>
      <c r="E1065" s="18"/>
      <c r="F1065" s="18"/>
      <c r="G1065" s="18"/>
      <c r="H1065" s="18"/>
      <c r="I1065" s="18"/>
      <c r="J1065" s="18"/>
    </row>
    <row r="1066" spans="1:10" x14ac:dyDescent="0.25">
      <c r="A1066" s="18"/>
      <c r="B1066" s="18"/>
      <c r="C1066" s="18"/>
      <c r="D1066" s="18"/>
      <c r="E1066" s="18"/>
      <c r="F1066" s="18"/>
      <c r="G1066" s="18"/>
      <c r="H1066" s="18"/>
      <c r="I1066" s="18"/>
      <c r="J1066" s="18"/>
    </row>
    <row r="1067" spans="1:10" x14ac:dyDescent="0.25">
      <c r="A1067" s="18"/>
      <c r="B1067" s="18"/>
      <c r="C1067" s="18"/>
      <c r="D1067" s="18"/>
      <c r="E1067" s="18"/>
      <c r="F1067" s="18"/>
      <c r="G1067" s="18"/>
      <c r="H1067" s="18"/>
      <c r="I1067" s="18"/>
      <c r="J1067" s="18"/>
    </row>
    <row r="1068" spans="1:10" x14ac:dyDescent="0.25">
      <c r="A1068" s="18"/>
      <c r="B1068" s="18"/>
      <c r="C1068" s="18"/>
      <c r="D1068" s="18"/>
      <c r="E1068" s="18"/>
      <c r="F1068" s="18"/>
      <c r="G1068" s="18"/>
      <c r="H1068" s="18"/>
      <c r="I1068" s="18"/>
      <c r="J1068" s="18"/>
    </row>
    <row r="1069" spans="1:10" x14ac:dyDescent="0.25">
      <c r="A1069" s="18"/>
      <c r="B1069" s="18"/>
      <c r="C1069" s="18"/>
      <c r="D1069" s="18"/>
      <c r="E1069" s="18"/>
      <c r="F1069" s="18"/>
      <c r="G1069" s="18"/>
      <c r="H1069" s="18"/>
      <c r="I1069" s="18"/>
      <c r="J1069" s="18"/>
    </row>
    <row r="1070" spans="1:10" x14ac:dyDescent="0.25">
      <c r="A1070" s="18"/>
      <c r="B1070" s="18"/>
      <c r="C1070" s="18"/>
      <c r="D1070" s="18"/>
      <c r="E1070" s="18"/>
      <c r="F1070" s="18"/>
      <c r="G1070" s="18"/>
      <c r="H1070" s="18"/>
      <c r="I1070" s="18"/>
      <c r="J1070" s="18"/>
    </row>
    <row r="1071" spans="1:10" x14ac:dyDescent="0.25">
      <c r="A1071" s="18"/>
      <c r="B1071" s="18"/>
      <c r="C1071" s="18"/>
      <c r="D1071" s="18"/>
      <c r="E1071" s="18"/>
      <c r="F1071" s="18"/>
      <c r="G1071" s="18"/>
      <c r="H1071" s="18"/>
      <c r="I1071" s="18"/>
      <c r="J1071" s="18"/>
    </row>
    <row r="1072" spans="1:10" x14ac:dyDescent="0.25">
      <c r="A1072" s="18"/>
      <c r="B1072" s="18"/>
      <c r="C1072" s="18"/>
      <c r="D1072" s="18"/>
      <c r="E1072" s="18"/>
      <c r="F1072" s="18"/>
      <c r="G1072" s="18"/>
      <c r="H1072" s="18"/>
      <c r="I1072" s="18"/>
      <c r="J1072" s="18"/>
    </row>
    <row r="1073" spans="1:10" x14ac:dyDescent="0.25">
      <c r="A1073" s="18"/>
      <c r="B1073" s="18"/>
      <c r="C1073" s="18"/>
      <c r="D1073" s="18"/>
      <c r="E1073" s="18"/>
      <c r="F1073" s="18"/>
      <c r="G1073" s="18"/>
      <c r="H1073" s="18"/>
      <c r="I1073" s="18"/>
      <c r="J1073" s="18"/>
    </row>
    <row r="1074" spans="1:10" x14ac:dyDescent="0.25">
      <c r="A1074" s="18"/>
      <c r="B1074" s="18"/>
      <c r="C1074" s="18"/>
      <c r="D1074" s="18"/>
      <c r="E1074" s="18"/>
      <c r="F1074" s="18"/>
      <c r="G1074" s="18"/>
      <c r="H1074" s="18"/>
      <c r="I1074" s="18"/>
      <c r="J1074" s="18"/>
    </row>
    <row r="1075" spans="1:10" x14ac:dyDescent="0.25">
      <c r="A1075" s="18"/>
      <c r="B1075" s="18"/>
      <c r="C1075" s="18"/>
      <c r="D1075" s="18"/>
      <c r="E1075" s="18"/>
      <c r="F1075" s="18"/>
      <c r="G1075" s="18"/>
      <c r="H1075" s="18"/>
      <c r="I1075" s="18"/>
      <c r="J1075" s="18"/>
    </row>
    <row r="1076" spans="1:10" x14ac:dyDescent="0.25">
      <c r="A1076" s="18"/>
      <c r="B1076" s="18"/>
      <c r="C1076" s="18"/>
      <c r="D1076" s="18"/>
      <c r="E1076" s="18"/>
      <c r="F1076" s="18"/>
      <c r="G1076" s="18"/>
      <c r="H1076" s="18"/>
      <c r="I1076" s="18"/>
      <c r="J1076" s="18"/>
    </row>
    <row r="1077" spans="1:10" x14ac:dyDescent="0.25">
      <c r="A1077" s="18"/>
      <c r="B1077" s="18"/>
      <c r="C1077" s="18"/>
      <c r="D1077" s="18"/>
      <c r="E1077" s="18"/>
      <c r="F1077" s="18"/>
      <c r="G1077" s="18"/>
      <c r="H1077" s="18"/>
      <c r="I1077" s="18"/>
      <c r="J1077" s="18"/>
    </row>
    <row r="1078" spans="1:10" x14ac:dyDescent="0.25">
      <c r="A1078" s="18"/>
      <c r="B1078" s="18"/>
      <c r="C1078" s="18"/>
      <c r="D1078" s="18"/>
      <c r="E1078" s="18"/>
      <c r="F1078" s="18"/>
      <c r="G1078" s="18"/>
      <c r="H1078" s="18"/>
      <c r="I1078" s="18"/>
      <c r="J1078" s="18"/>
    </row>
    <row r="1079" spans="1:10" x14ac:dyDescent="0.25">
      <c r="A1079" s="18"/>
      <c r="B1079" s="18"/>
      <c r="C1079" s="18"/>
      <c r="D1079" s="18"/>
      <c r="E1079" s="18"/>
      <c r="F1079" s="18"/>
      <c r="G1079" s="18"/>
      <c r="H1079" s="18"/>
      <c r="I1079" s="18"/>
      <c r="J1079" s="18"/>
    </row>
    <row r="1080" spans="1:10" x14ac:dyDescent="0.25">
      <c r="A1080" s="18"/>
      <c r="B1080" s="18"/>
      <c r="C1080" s="18"/>
      <c r="D1080" s="18"/>
      <c r="E1080" s="18"/>
      <c r="F1080" s="18"/>
      <c r="G1080" s="18"/>
      <c r="H1080" s="18"/>
      <c r="I1080" s="18"/>
      <c r="J1080" s="18"/>
    </row>
    <row r="1081" spans="1:10" x14ac:dyDescent="0.25">
      <c r="A1081" s="18"/>
      <c r="B1081" s="18"/>
      <c r="C1081" s="18"/>
      <c r="D1081" s="18"/>
      <c r="E1081" s="18"/>
      <c r="F1081" s="18"/>
      <c r="G1081" s="18"/>
      <c r="H1081" s="18"/>
      <c r="I1081" s="18"/>
      <c r="J1081" s="18"/>
    </row>
    <row r="1082" spans="1:10" x14ac:dyDescent="0.25">
      <c r="A1082" s="18"/>
      <c r="B1082" s="18"/>
      <c r="C1082" s="18"/>
      <c r="D1082" s="18"/>
      <c r="E1082" s="18"/>
      <c r="F1082" s="18"/>
      <c r="G1082" s="18"/>
      <c r="H1082" s="18"/>
      <c r="I1082" s="18"/>
      <c r="J1082" s="18"/>
    </row>
    <row r="1083" spans="1:10" x14ac:dyDescent="0.25">
      <c r="A1083" s="18"/>
      <c r="B1083" s="18"/>
      <c r="C1083" s="18"/>
      <c r="D1083" s="18"/>
      <c r="E1083" s="18"/>
      <c r="F1083" s="18"/>
      <c r="G1083" s="18"/>
      <c r="H1083" s="18"/>
      <c r="I1083" s="18"/>
      <c r="J1083" s="18"/>
    </row>
    <row r="1084" spans="1:10" x14ac:dyDescent="0.25">
      <c r="A1084" s="18"/>
      <c r="B1084" s="18"/>
      <c r="C1084" s="18"/>
      <c r="D1084" s="18"/>
      <c r="E1084" s="18"/>
      <c r="F1084" s="18"/>
      <c r="G1084" s="18"/>
      <c r="H1084" s="18"/>
      <c r="I1084" s="18"/>
      <c r="J1084" s="18"/>
    </row>
    <row r="1085" spans="1:10" x14ac:dyDescent="0.25">
      <c r="A1085" s="18"/>
      <c r="B1085" s="18"/>
      <c r="C1085" s="18"/>
      <c r="D1085" s="18"/>
      <c r="E1085" s="18"/>
      <c r="F1085" s="18"/>
      <c r="G1085" s="18"/>
      <c r="H1085" s="18"/>
      <c r="I1085" s="18"/>
      <c r="J1085" s="18"/>
    </row>
    <row r="1086" spans="1:10" x14ac:dyDescent="0.25">
      <c r="A1086" s="18"/>
      <c r="B1086" s="18"/>
      <c r="C1086" s="18"/>
      <c r="D1086" s="18"/>
      <c r="E1086" s="18"/>
      <c r="F1086" s="18"/>
      <c r="G1086" s="18"/>
      <c r="H1086" s="18"/>
      <c r="I1086" s="18"/>
      <c r="J1086" s="18"/>
    </row>
    <row r="1087" spans="1:10" x14ac:dyDescent="0.25">
      <c r="A1087" s="18"/>
      <c r="B1087" s="18"/>
      <c r="C1087" s="18"/>
      <c r="D1087" s="18"/>
      <c r="E1087" s="18"/>
      <c r="F1087" s="18"/>
      <c r="G1087" s="18"/>
      <c r="H1087" s="18"/>
      <c r="I1087" s="18"/>
      <c r="J1087" s="18"/>
    </row>
    <row r="1088" spans="1:10" x14ac:dyDescent="0.25">
      <c r="A1088" s="18"/>
      <c r="B1088" s="18"/>
      <c r="C1088" s="18"/>
      <c r="D1088" s="18"/>
      <c r="E1088" s="18"/>
      <c r="F1088" s="18"/>
      <c r="G1088" s="18"/>
      <c r="H1088" s="18"/>
      <c r="I1088" s="18"/>
      <c r="J1088" s="18"/>
    </row>
    <row r="1089" spans="1:10" x14ac:dyDescent="0.25">
      <c r="A1089" s="18"/>
      <c r="B1089" s="18"/>
      <c r="C1089" s="18"/>
      <c r="D1089" s="18"/>
      <c r="E1089" s="18"/>
      <c r="F1089" s="18"/>
      <c r="G1089" s="18"/>
      <c r="H1089" s="18"/>
      <c r="I1089" s="18"/>
      <c r="J1089" s="18"/>
    </row>
    <row r="1090" spans="1:10" x14ac:dyDescent="0.25">
      <c r="A1090" s="18"/>
      <c r="B1090" s="18"/>
      <c r="C1090" s="18"/>
      <c r="D1090" s="18"/>
      <c r="E1090" s="18"/>
      <c r="F1090" s="18"/>
      <c r="G1090" s="18"/>
      <c r="H1090" s="18"/>
      <c r="I1090" s="18"/>
      <c r="J1090" s="18"/>
    </row>
    <row r="1091" spans="1:10" x14ac:dyDescent="0.25">
      <c r="A1091" s="18"/>
      <c r="B1091" s="18"/>
      <c r="C1091" s="18"/>
      <c r="D1091" s="18"/>
      <c r="E1091" s="18"/>
      <c r="F1091" s="18"/>
      <c r="G1091" s="18"/>
      <c r="H1091" s="18"/>
      <c r="I1091" s="18"/>
      <c r="J1091" s="18"/>
    </row>
    <row r="1092" spans="1:10" x14ac:dyDescent="0.25">
      <c r="A1092" s="18"/>
      <c r="B1092" s="18"/>
      <c r="C1092" s="18"/>
      <c r="D1092" s="18"/>
      <c r="E1092" s="18"/>
      <c r="F1092" s="18"/>
      <c r="G1092" s="18"/>
      <c r="H1092" s="18"/>
      <c r="I1092" s="18"/>
      <c r="J1092" s="18"/>
    </row>
    <row r="1093" spans="1:10" x14ac:dyDescent="0.25">
      <c r="A1093" s="18"/>
      <c r="B1093" s="18"/>
      <c r="C1093" s="18"/>
      <c r="D1093" s="18"/>
      <c r="E1093" s="18"/>
      <c r="F1093" s="18"/>
      <c r="G1093" s="18"/>
      <c r="H1093" s="18"/>
      <c r="I1093" s="18"/>
      <c r="J1093" s="18"/>
    </row>
    <row r="1094" spans="1:10" x14ac:dyDescent="0.25">
      <c r="A1094" s="18"/>
      <c r="B1094" s="18"/>
      <c r="C1094" s="18"/>
      <c r="D1094" s="18"/>
      <c r="E1094" s="18"/>
      <c r="F1094" s="18"/>
      <c r="G1094" s="18"/>
      <c r="H1094" s="18"/>
      <c r="I1094" s="18"/>
      <c r="J1094" s="18"/>
    </row>
    <row r="1095" spans="1:10" x14ac:dyDescent="0.25">
      <c r="A1095" s="18"/>
      <c r="B1095" s="18"/>
      <c r="C1095" s="18"/>
      <c r="D1095" s="18"/>
      <c r="E1095" s="18"/>
      <c r="F1095" s="18"/>
      <c r="G1095" s="18"/>
      <c r="H1095" s="18"/>
      <c r="I1095" s="18"/>
      <c r="J1095" s="18"/>
    </row>
    <row r="1096" spans="1:10" x14ac:dyDescent="0.25">
      <c r="A1096" s="18"/>
      <c r="B1096" s="18"/>
      <c r="C1096" s="18"/>
      <c r="D1096" s="18"/>
      <c r="E1096" s="18"/>
      <c r="F1096" s="18"/>
      <c r="G1096" s="18"/>
      <c r="H1096" s="18"/>
      <c r="I1096" s="18"/>
      <c r="J1096" s="18"/>
    </row>
    <row r="1097" spans="1:10" x14ac:dyDescent="0.25">
      <c r="A1097" s="18"/>
      <c r="B1097" s="18"/>
      <c r="C1097" s="18"/>
      <c r="D1097" s="18"/>
      <c r="E1097" s="18"/>
      <c r="F1097" s="18"/>
      <c r="G1097" s="18"/>
      <c r="H1097" s="18"/>
      <c r="I1097" s="18"/>
      <c r="J1097" s="18"/>
    </row>
    <row r="1098" spans="1:10" x14ac:dyDescent="0.25">
      <c r="A1098" s="18"/>
      <c r="B1098" s="18"/>
      <c r="C1098" s="18"/>
      <c r="D1098" s="18"/>
      <c r="E1098" s="18"/>
      <c r="F1098" s="18"/>
      <c r="G1098" s="18"/>
      <c r="H1098" s="18"/>
      <c r="I1098" s="18"/>
      <c r="J1098" s="18"/>
    </row>
    <row r="1099" spans="1:10" x14ac:dyDescent="0.25">
      <c r="A1099" s="18"/>
      <c r="B1099" s="18"/>
      <c r="C1099" s="18"/>
      <c r="D1099" s="18"/>
      <c r="E1099" s="18"/>
      <c r="F1099" s="18"/>
      <c r="G1099" s="18"/>
      <c r="H1099" s="18"/>
      <c r="I1099" s="18"/>
      <c r="J1099" s="18"/>
    </row>
    <row r="1100" spans="1:10" x14ac:dyDescent="0.25">
      <c r="A1100" s="18"/>
      <c r="B1100" s="18"/>
      <c r="C1100" s="18"/>
      <c r="D1100" s="18"/>
      <c r="E1100" s="18"/>
      <c r="F1100" s="18"/>
      <c r="G1100" s="18"/>
      <c r="H1100" s="18"/>
      <c r="I1100" s="18"/>
      <c r="J1100" s="18"/>
    </row>
    <row r="1101" spans="1:10" x14ac:dyDescent="0.25">
      <c r="A1101" s="18"/>
      <c r="B1101" s="18"/>
      <c r="C1101" s="18"/>
      <c r="D1101" s="18"/>
      <c r="E1101" s="18"/>
      <c r="F1101" s="18"/>
      <c r="G1101" s="18"/>
      <c r="H1101" s="18"/>
      <c r="I1101" s="18"/>
      <c r="J1101" s="18"/>
    </row>
    <row r="1102" spans="1:10" x14ac:dyDescent="0.25">
      <c r="A1102" s="18"/>
      <c r="B1102" s="18"/>
      <c r="C1102" s="18"/>
      <c r="D1102" s="18"/>
      <c r="E1102" s="18"/>
      <c r="F1102" s="18"/>
      <c r="G1102" s="18"/>
      <c r="H1102" s="18"/>
      <c r="I1102" s="18"/>
      <c r="J1102" s="18"/>
    </row>
    <row r="1103" spans="1:10" x14ac:dyDescent="0.25">
      <c r="A1103" s="18"/>
      <c r="B1103" s="18"/>
      <c r="C1103" s="18"/>
      <c r="D1103" s="18"/>
      <c r="E1103" s="18"/>
      <c r="F1103" s="18"/>
      <c r="G1103" s="18"/>
      <c r="H1103" s="18"/>
      <c r="I1103" s="18"/>
      <c r="J1103" s="18"/>
    </row>
    <row r="1104" spans="1:10" x14ac:dyDescent="0.25">
      <c r="A1104" s="18"/>
      <c r="B1104" s="18"/>
      <c r="C1104" s="18"/>
      <c r="D1104" s="18"/>
      <c r="E1104" s="18"/>
      <c r="F1104" s="18"/>
      <c r="G1104" s="18"/>
      <c r="H1104" s="18"/>
      <c r="I1104" s="18"/>
      <c r="J1104" s="18"/>
    </row>
    <row r="1105" spans="1:10" x14ac:dyDescent="0.25">
      <c r="A1105" s="18"/>
      <c r="B1105" s="18"/>
      <c r="C1105" s="18"/>
      <c r="D1105" s="18"/>
      <c r="E1105" s="18"/>
      <c r="F1105" s="18"/>
      <c r="G1105" s="18"/>
      <c r="H1105" s="18"/>
      <c r="I1105" s="18"/>
      <c r="J1105" s="18"/>
    </row>
    <row r="1106" spans="1:10" x14ac:dyDescent="0.25">
      <c r="A1106" s="18"/>
      <c r="B1106" s="18"/>
      <c r="C1106" s="18"/>
      <c r="D1106" s="18"/>
      <c r="E1106" s="18"/>
      <c r="F1106" s="18"/>
      <c r="G1106" s="18"/>
      <c r="H1106" s="18"/>
      <c r="I1106" s="18"/>
      <c r="J1106" s="18"/>
    </row>
    <row r="1107" spans="1:10" x14ac:dyDescent="0.25">
      <c r="A1107" s="18"/>
      <c r="B1107" s="18"/>
      <c r="C1107" s="18"/>
      <c r="D1107" s="18"/>
      <c r="E1107" s="18"/>
      <c r="F1107" s="18"/>
      <c r="G1107" s="18"/>
      <c r="H1107" s="18"/>
      <c r="I1107" s="18"/>
      <c r="J1107" s="18"/>
    </row>
    <row r="1108" spans="1:10" x14ac:dyDescent="0.25">
      <c r="A1108" s="18"/>
      <c r="B1108" s="18"/>
      <c r="C1108" s="18"/>
      <c r="D1108" s="18"/>
      <c r="E1108" s="18"/>
      <c r="F1108" s="18"/>
      <c r="G1108" s="18"/>
      <c r="H1108" s="18"/>
      <c r="I1108" s="18"/>
      <c r="J1108" s="18"/>
    </row>
    <row r="1109" spans="1:10" x14ac:dyDescent="0.25">
      <c r="A1109" s="18"/>
      <c r="B1109" s="18"/>
      <c r="C1109" s="18"/>
      <c r="D1109" s="18"/>
      <c r="E1109" s="18"/>
      <c r="F1109" s="18"/>
      <c r="G1109" s="18"/>
      <c r="H1109" s="18"/>
      <c r="I1109" s="18"/>
      <c r="J1109" s="18"/>
    </row>
    <row r="1110" spans="1:10" x14ac:dyDescent="0.25">
      <c r="A1110" s="18"/>
      <c r="B1110" s="18"/>
      <c r="C1110" s="18"/>
      <c r="D1110" s="18"/>
      <c r="E1110" s="18"/>
      <c r="F1110" s="18"/>
      <c r="G1110" s="18"/>
      <c r="H1110" s="18"/>
      <c r="I1110" s="18"/>
      <c r="J1110" s="18"/>
    </row>
    <row r="1111" spans="1:10" x14ac:dyDescent="0.25">
      <c r="A1111" s="18"/>
      <c r="B1111" s="18"/>
      <c r="C1111" s="18"/>
      <c r="D1111" s="18"/>
      <c r="E1111" s="18"/>
      <c r="F1111" s="18"/>
      <c r="G1111" s="18"/>
      <c r="H1111" s="18"/>
      <c r="I1111" s="18"/>
      <c r="J1111" s="18"/>
    </row>
    <row r="1112" spans="1:10" x14ac:dyDescent="0.25">
      <c r="A1112" s="18"/>
      <c r="B1112" s="18"/>
      <c r="C1112" s="18"/>
      <c r="D1112" s="18"/>
      <c r="E1112" s="18"/>
      <c r="F1112" s="18"/>
      <c r="G1112" s="18"/>
      <c r="H1112" s="18"/>
      <c r="I1112" s="18"/>
      <c r="J1112" s="18"/>
    </row>
    <row r="1113" spans="1:10" x14ac:dyDescent="0.25">
      <c r="A1113" s="18"/>
      <c r="B1113" s="18"/>
      <c r="C1113" s="18"/>
      <c r="D1113" s="18"/>
      <c r="E1113" s="18"/>
      <c r="F1113" s="18"/>
      <c r="G1113" s="18"/>
      <c r="H1113" s="18"/>
      <c r="I1113" s="18"/>
      <c r="J1113" s="18"/>
    </row>
    <row r="1114" spans="1:10" x14ac:dyDescent="0.25">
      <c r="A1114" s="18"/>
      <c r="B1114" s="18"/>
      <c r="C1114" s="18"/>
      <c r="D1114" s="18"/>
      <c r="E1114" s="18"/>
      <c r="F1114" s="18"/>
      <c r="G1114" s="18"/>
      <c r="H1114" s="18"/>
      <c r="I1114" s="18"/>
      <c r="J1114" s="18"/>
    </row>
    <row r="1115" spans="1:10" x14ac:dyDescent="0.25">
      <c r="A1115" s="18"/>
      <c r="B1115" s="18"/>
      <c r="C1115" s="18"/>
      <c r="D1115" s="18"/>
      <c r="E1115" s="18"/>
      <c r="F1115" s="18"/>
      <c r="G1115" s="18"/>
      <c r="H1115" s="18"/>
      <c r="I1115" s="18"/>
      <c r="J1115" s="18"/>
    </row>
    <row r="1116" spans="1:10" x14ac:dyDescent="0.25">
      <c r="A1116" s="18"/>
      <c r="B1116" s="18"/>
      <c r="C1116" s="18"/>
      <c r="D1116" s="18"/>
      <c r="E1116" s="18"/>
      <c r="F1116" s="18"/>
      <c r="G1116" s="18"/>
      <c r="H1116" s="18"/>
      <c r="I1116" s="18"/>
      <c r="J1116" s="18"/>
    </row>
    <row r="1117" spans="1:10" x14ac:dyDescent="0.25">
      <c r="A1117" s="18"/>
      <c r="B1117" s="18"/>
      <c r="C1117" s="18"/>
      <c r="D1117" s="18"/>
      <c r="E1117" s="18"/>
      <c r="F1117" s="18"/>
      <c r="G1117" s="18"/>
      <c r="H1117" s="18"/>
      <c r="I1117" s="18"/>
      <c r="J1117" s="18"/>
    </row>
    <row r="1118" spans="1:10" x14ac:dyDescent="0.25">
      <c r="A1118" s="18"/>
      <c r="B1118" s="18"/>
      <c r="C1118" s="18"/>
      <c r="D1118" s="18"/>
      <c r="E1118" s="18"/>
      <c r="F1118" s="18"/>
      <c r="G1118" s="18"/>
      <c r="H1118" s="18"/>
      <c r="I1118" s="18"/>
      <c r="J1118" s="18"/>
    </row>
    <row r="1119" spans="1:10" x14ac:dyDescent="0.25">
      <c r="A1119" s="18"/>
      <c r="B1119" s="18"/>
      <c r="C1119" s="18"/>
      <c r="D1119" s="18"/>
      <c r="E1119" s="18"/>
      <c r="F1119" s="18"/>
      <c r="G1119" s="18"/>
      <c r="H1119" s="18"/>
      <c r="I1119" s="18"/>
      <c r="J1119" s="18"/>
    </row>
    <row r="1120" spans="1:10" x14ac:dyDescent="0.25">
      <c r="A1120" s="18"/>
      <c r="B1120" s="18"/>
      <c r="C1120" s="18"/>
      <c r="D1120" s="18"/>
      <c r="E1120" s="18"/>
      <c r="F1120" s="18"/>
      <c r="G1120" s="18"/>
      <c r="H1120" s="18"/>
      <c r="I1120" s="18"/>
      <c r="J1120" s="18"/>
    </row>
    <row r="1121" spans="1:10" x14ac:dyDescent="0.25">
      <c r="A1121" s="18"/>
      <c r="B1121" s="18"/>
      <c r="C1121" s="18"/>
      <c r="D1121" s="18"/>
      <c r="E1121" s="18"/>
      <c r="F1121" s="18"/>
      <c r="G1121" s="18"/>
      <c r="H1121" s="18"/>
      <c r="I1121" s="18"/>
      <c r="J1121" s="18"/>
    </row>
    <row r="1122" spans="1:10" x14ac:dyDescent="0.25">
      <c r="A1122" s="18"/>
      <c r="B1122" s="18"/>
      <c r="C1122" s="18"/>
      <c r="D1122" s="18"/>
      <c r="E1122" s="18"/>
      <c r="F1122" s="18"/>
      <c r="G1122" s="18"/>
      <c r="H1122" s="18"/>
      <c r="I1122" s="18"/>
      <c r="J1122" s="18"/>
    </row>
    <row r="1123" spans="1:10" x14ac:dyDescent="0.25">
      <c r="A1123" s="18"/>
      <c r="B1123" s="18"/>
      <c r="C1123" s="18"/>
      <c r="D1123" s="18"/>
      <c r="E1123" s="18"/>
      <c r="F1123" s="18"/>
      <c r="G1123" s="18"/>
      <c r="H1123" s="18"/>
      <c r="I1123" s="18"/>
      <c r="J1123" s="18"/>
    </row>
    <row r="1124" spans="1:10" x14ac:dyDescent="0.25">
      <c r="A1124" s="18"/>
      <c r="B1124" s="18"/>
      <c r="C1124" s="18"/>
      <c r="D1124" s="18"/>
      <c r="E1124" s="18"/>
      <c r="F1124" s="18"/>
      <c r="G1124" s="18"/>
      <c r="H1124" s="18"/>
      <c r="I1124" s="18"/>
      <c r="J1124" s="18"/>
    </row>
    <row r="1125" spans="1:10" x14ac:dyDescent="0.25">
      <c r="A1125" s="18"/>
      <c r="B1125" s="18"/>
      <c r="C1125" s="18"/>
      <c r="D1125" s="18"/>
      <c r="E1125" s="18"/>
      <c r="F1125" s="18"/>
      <c r="G1125" s="18"/>
      <c r="H1125" s="18"/>
      <c r="I1125" s="18"/>
      <c r="J1125" s="18"/>
    </row>
    <row r="1126" spans="1:10" x14ac:dyDescent="0.25">
      <c r="A1126" s="18"/>
      <c r="B1126" s="18"/>
      <c r="C1126" s="18"/>
      <c r="D1126" s="18"/>
      <c r="E1126" s="18"/>
      <c r="F1126" s="18"/>
      <c r="G1126" s="18"/>
      <c r="H1126" s="18"/>
      <c r="I1126" s="18"/>
      <c r="J1126" s="18"/>
    </row>
    <row r="1127" spans="1:10" x14ac:dyDescent="0.25">
      <c r="A1127" s="18"/>
      <c r="B1127" s="18"/>
      <c r="C1127" s="18"/>
      <c r="D1127" s="18"/>
      <c r="E1127" s="18"/>
      <c r="F1127" s="18"/>
      <c r="G1127" s="18"/>
      <c r="H1127" s="18"/>
      <c r="I1127" s="18"/>
      <c r="J1127" s="18"/>
    </row>
    <row r="1128" spans="1:10" x14ac:dyDescent="0.25">
      <c r="A1128" s="18"/>
      <c r="B1128" s="18"/>
      <c r="C1128" s="18"/>
      <c r="D1128" s="18"/>
      <c r="E1128" s="18"/>
      <c r="F1128" s="18"/>
      <c r="G1128" s="18"/>
      <c r="H1128" s="18"/>
      <c r="I1128" s="18"/>
      <c r="J1128" s="18"/>
    </row>
    <row r="1129" spans="1:10" x14ac:dyDescent="0.25">
      <c r="A1129" s="18"/>
      <c r="B1129" s="18"/>
      <c r="C1129" s="18"/>
      <c r="D1129" s="18"/>
      <c r="E1129" s="18"/>
      <c r="F1129" s="18"/>
      <c r="G1129" s="18"/>
      <c r="H1129" s="18"/>
      <c r="I1129" s="18"/>
      <c r="J1129" s="18"/>
    </row>
    <row r="1130" spans="1:10" x14ac:dyDescent="0.25">
      <c r="A1130" s="18"/>
      <c r="B1130" s="18"/>
      <c r="C1130" s="18"/>
      <c r="D1130" s="18"/>
      <c r="E1130" s="18"/>
      <c r="F1130" s="18"/>
      <c r="G1130" s="18"/>
      <c r="H1130" s="18"/>
      <c r="I1130" s="18"/>
      <c r="J1130" s="18"/>
    </row>
    <row r="1131" spans="1:10" x14ac:dyDescent="0.25">
      <c r="A1131" s="18"/>
      <c r="B1131" s="18"/>
      <c r="C1131" s="18"/>
      <c r="D1131" s="18"/>
      <c r="E1131" s="18"/>
      <c r="F1131" s="18"/>
      <c r="G1131" s="18"/>
      <c r="H1131" s="18"/>
      <c r="I1131" s="18"/>
      <c r="J1131" s="18"/>
    </row>
    <row r="1132" spans="1:10" x14ac:dyDescent="0.25">
      <c r="A1132" s="18"/>
      <c r="B1132" s="18"/>
      <c r="C1132" s="18"/>
      <c r="D1132" s="18"/>
      <c r="E1132" s="18"/>
      <c r="F1132" s="18"/>
      <c r="G1132" s="18"/>
      <c r="H1132" s="18"/>
      <c r="I1132" s="18"/>
      <c r="J1132" s="18"/>
    </row>
    <row r="1133" spans="1:10" x14ac:dyDescent="0.25">
      <c r="A1133" s="18"/>
      <c r="B1133" s="18"/>
      <c r="C1133" s="18"/>
      <c r="D1133" s="18"/>
      <c r="E1133" s="18"/>
      <c r="F1133" s="18"/>
      <c r="G1133" s="18"/>
      <c r="H1133" s="18"/>
      <c r="I1133" s="18"/>
      <c r="J1133" s="18"/>
    </row>
    <row r="1134" spans="1:10" x14ac:dyDescent="0.25">
      <c r="A1134" s="18"/>
      <c r="B1134" s="18"/>
      <c r="C1134" s="18"/>
      <c r="D1134" s="18"/>
      <c r="E1134" s="18"/>
      <c r="F1134" s="18"/>
      <c r="G1134" s="18"/>
      <c r="H1134" s="18"/>
      <c r="I1134" s="18"/>
      <c r="J1134" s="18"/>
    </row>
    <row r="1135" spans="1:10" x14ac:dyDescent="0.25">
      <c r="A1135" s="18"/>
      <c r="B1135" s="18"/>
      <c r="C1135" s="18"/>
      <c r="D1135" s="18"/>
      <c r="E1135" s="18"/>
      <c r="F1135" s="18"/>
      <c r="G1135" s="18"/>
      <c r="H1135" s="18"/>
      <c r="I1135" s="18"/>
      <c r="J1135" s="18"/>
    </row>
    <row r="1136" spans="1:10" x14ac:dyDescent="0.25">
      <c r="A1136" s="18"/>
      <c r="B1136" s="18"/>
      <c r="C1136" s="18"/>
      <c r="D1136" s="18"/>
      <c r="E1136" s="18"/>
      <c r="F1136" s="18"/>
      <c r="G1136" s="18"/>
      <c r="H1136" s="18"/>
      <c r="I1136" s="18"/>
      <c r="J1136" s="18"/>
    </row>
    <row r="1137" spans="1:10" x14ac:dyDescent="0.25">
      <c r="A1137" s="18"/>
      <c r="B1137" s="18"/>
      <c r="C1137" s="18"/>
      <c r="D1137" s="18"/>
      <c r="E1137" s="18"/>
      <c r="F1137" s="18"/>
      <c r="G1137" s="18"/>
      <c r="H1137" s="18"/>
      <c r="I1137" s="18"/>
      <c r="J1137" s="18"/>
    </row>
    <row r="1138" spans="1:10" x14ac:dyDescent="0.25">
      <c r="A1138" s="18"/>
      <c r="B1138" s="18"/>
      <c r="C1138" s="18"/>
      <c r="D1138" s="18"/>
      <c r="E1138" s="18"/>
      <c r="F1138" s="18"/>
      <c r="G1138" s="18"/>
      <c r="H1138" s="18"/>
      <c r="I1138" s="18"/>
      <c r="J1138" s="18"/>
    </row>
    <row r="1139" spans="1:10" x14ac:dyDescent="0.25">
      <c r="A1139" s="18"/>
      <c r="B1139" s="18"/>
      <c r="C1139" s="18"/>
      <c r="D1139" s="18"/>
      <c r="E1139" s="18"/>
      <c r="F1139" s="18"/>
      <c r="G1139" s="18"/>
      <c r="H1139" s="18"/>
      <c r="I1139" s="18"/>
      <c r="J1139" s="18"/>
    </row>
    <row r="1140" spans="1:10" x14ac:dyDescent="0.25">
      <c r="A1140" s="18"/>
      <c r="B1140" s="18"/>
      <c r="C1140" s="18"/>
      <c r="D1140" s="18"/>
      <c r="E1140" s="18"/>
      <c r="F1140" s="18"/>
      <c r="G1140" s="18"/>
      <c r="H1140" s="18"/>
      <c r="I1140" s="18"/>
      <c r="J1140" s="18"/>
    </row>
    <row r="1141" spans="1:10" x14ac:dyDescent="0.25">
      <c r="A1141" s="18"/>
      <c r="B1141" s="18"/>
      <c r="C1141" s="18"/>
      <c r="D1141" s="18"/>
      <c r="E1141" s="18"/>
      <c r="F1141" s="18"/>
      <c r="G1141" s="18"/>
      <c r="H1141" s="18"/>
      <c r="I1141" s="18"/>
      <c r="J1141" s="18"/>
    </row>
    <row r="1142" spans="1:10" x14ac:dyDescent="0.25">
      <c r="A1142" s="18"/>
      <c r="B1142" s="18"/>
      <c r="C1142" s="18"/>
      <c r="D1142" s="18"/>
      <c r="E1142" s="18"/>
      <c r="F1142" s="18"/>
      <c r="G1142" s="18"/>
      <c r="H1142" s="18"/>
      <c r="I1142" s="18"/>
      <c r="J1142" s="18"/>
    </row>
    <row r="1143" spans="1:10" x14ac:dyDescent="0.25">
      <c r="A1143" s="18"/>
      <c r="B1143" s="18"/>
      <c r="C1143" s="18"/>
      <c r="D1143" s="18"/>
      <c r="E1143" s="18"/>
      <c r="F1143" s="18"/>
      <c r="G1143" s="18"/>
      <c r="H1143" s="18"/>
      <c r="I1143" s="18"/>
      <c r="J1143" s="18"/>
    </row>
    <row r="1144" spans="1:10" x14ac:dyDescent="0.25">
      <c r="A1144" s="18"/>
      <c r="B1144" s="18"/>
      <c r="C1144" s="18"/>
      <c r="D1144" s="18"/>
      <c r="E1144" s="18"/>
      <c r="F1144" s="18"/>
      <c r="G1144" s="18"/>
      <c r="H1144" s="18"/>
      <c r="I1144" s="18"/>
      <c r="J1144" s="18"/>
    </row>
    <row r="1145" spans="1:10" x14ac:dyDescent="0.25">
      <c r="A1145" s="18"/>
      <c r="B1145" s="18"/>
      <c r="C1145" s="18"/>
      <c r="D1145" s="18"/>
      <c r="E1145" s="18"/>
      <c r="F1145" s="18"/>
      <c r="G1145" s="18"/>
      <c r="H1145" s="18"/>
      <c r="I1145" s="18"/>
      <c r="J1145" s="18"/>
    </row>
    <row r="1146" spans="1:10" x14ac:dyDescent="0.25">
      <c r="A1146" s="18"/>
      <c r="B1146" s="18"/>
      <c r="C1146" s="18"/>
      <c r="D1146" s="18"/>
      <c r="E1146" s="18"/>
      <c r="F1146" s="18"/>
      <c r="G1146" s="18"/>
      <c r="H1146" s="18"/>
      <c r="I1146" s="18"/>
      <c r="J1146" s="18"/>
    </row>
    <row r="1147" spans="1:10" x14ac:dyDescent="0.25">
      <c r="A1147" s="18"/>
      <c r="B1147" s="18"/>
      <c r="C1147" s="18"/>
      <c r="D1147" s="18"/>
      <c r="E1147" s="18"/>
      <c r="F1147" s="18"/>
      <c r="G1147" s="18"/>
      <c r="H1147" s="18"/>
      <c r="I1147" s="18"/>
      <c r="J1147" s="18"/>
    </row>
    <row r="1148" spans="1:10" x14ac:dyDescent="0.25">
      <c r="A1148" s="18"/>
      <c r="B1148" s="18"/>
      <c r="C1148" s="18"/>
      <c r="D1148" s="18"/>
      <c r="E1148" s="18"/>
      <c r="F1148" s="18"/>
      <c r="G1148" s="18"/>
      <c r="H1148" s="18"/>
      <c r="I1148" s="18"/>
      <c r="J1148" s="18"/>
    </row>
    <row r="1149" spans="1:10" x14ac:dyDescent="0.25">
      <c r="A1149" s="18"/>
      <c r="B1149" s="18"/>
      <c r="C1149" s="18"/>
      <c r="D1149" s="18"/>
      <c r="E1149" s="18"/>
      <c r="F1149" s="18"/>
      <c r="G1149" s="18"/>
      <c r="H1149" s="18"/>
      <c r="I1149" s="18"/>
      <c r="J1149" s="18"/>
    </row>
    <row r="1150" spans="1:10" x14ac:dyDescent="0.25">
      <c r="A1150" s="18"/>
      <c r="B1150" s="18"/>
      <c r="C1150" s="18"/>
      <c r="D1150" s="18"/>
      <c r="E1150" s="18"/>
      <c r="F1150" s="18"/>
      <c r="G1150" s="18"/>
      <c r="H1150" s="18"/>
      <c r="I1150" s="18"/>
      <c r="J1150" s="18"/>
    </row>
    <row r="1151" spans="1:10" x14ac:dyDescent="0.25">
      <c r="A1151" s="18"/>
      <c r="B1151" s="18"/>
      <c r="C1151" s="18"/>
      <c r="D1151" s="18"/>
      <c r="E1151" s="18"/>
      <c r="F1151" s="18"/>
      <c r="G1151" s="18"/>
      <c r="H1151" s="18"/>
      <c r="I1151" s="18"/>
      <c r="J1151" s="18"/>
    </row>
    <row r="1152" spans="1:10" x14ac:dyDescent="0.25">
      <c r="A1152" s="18"/>
      <c r="B1152" s="18"/>
      <c r="C1152" s="18"/>
      <c r="D1152" s="18"/>
      <c r="E1152" s="18"/>
      <c r="F1152" s="18"/>
      <c r="G1152" s="18"/>
      <c r="H1152" s="18"/>
      <c r="I1152" s="18"/>
      <c r="J1152" s="18"/>
    </row>
    <row r="1153" spans="1:10" x14ac:dyDescent="0.25">
      <c r="A1153" s="18"/>
      <c r="B1153" s="18"/>
      <c r="C1153" s="18"/>
      <c r="D1153" s="18"/>
      <c r="E1153" s="18"/>
      <c r="F1153" s="18"/>
      <c r="G1153" s="18"/>
      <c r="H1153" s="18"/>
      <c r="I1153" s="18"/>
      <c r="J1153" s="18"/>
    </row>
    <row r="1154" spans="1:10" x14ac:dyDescent="0.25">
      <c r="A1154" s="18"/>
      <c r="B1154" s="18"/>
      <c r="C1154" s="18"/>
      <c r="D1154" s="18"/>
      <c r="E1154" s="18"/>
      <c r="F1154" s="18"/>
      <c r="G1154" s="18"/>
      <c r="H1154" s="18"/>
      <c r="I1154" s="18"/>
      <c r="J1154" s="18"/>
    </row>
    <row r="1155" spans="1:10" x14ac:dyDescent="0.25">
      <c r="A1155" s="18"/>
      <c r="B1155" s="18"/>
      <c r="C1155" s="18"/>
      <c r="D1155" s="18"/>
      <c r="E1155" s="18"/>
      <c r="F1155" s="18"/>
      <c r="G1155" s="18"/>
      <c r="H1155" s="18"/>
      <c r="I1155" s="18"/>
      <c r="J1155" s="18"/>
    </row>
    <row r="1156" spans="1:10" x14ac:dyDescent="0.25">
      <c r="A1156" s="18"/>
      <c r="B1156" s="18"/>
      <c r="C1156" s="18"/>
      <c r="D1156" s="18"/>
      <c r="E1156" s="18"/>
      <c r="F1156" s="18"/>
      <c r="G1156" s="18"/>
      <c r="H1156" s="18"/>
      <c r="I1156" s="18"/>
      <c r="J1156" s="18"/>
    </row>
    <row r="1157" spans="1:10" x14ac:dyDescent="0.25">
      <c r="A1157" s="18"/>
      <c r="B1157" s="18"/>
      <c r="C1157" s="18"/>
      <c r="D1157" s="18"/>
      <c r="E1157" s="18"/>
      <c r="F1157" s="18"/>
      <c r="G1157" s="18"/>
      <c r="H1157" s="18"/>
      <c r="I1157" s="18"/>
      <c r="J1157" s="18"/>
    </row>
    <row r="1158" spans="1:10" x14ac:dyDescent="0.25">
      <c r="A1158" s="18"/>
      <c r="B1158" s="18"/>
      <c r="C1158" s="18"/>
      <c r="D1158" s="18"/>
      <c r="E1158" s="18"/>
      <c r="F1158" s="18"/>
      <c r="G1158" s="18"/>
      <c r="H1158" s="18"/>
      <c r="I1158" s="18"/>
      <c r="J1158" s="18"/>
    </row>
    <row r="1159" spans="1:10" x14ac:dyDescent="0.25">
      <c r="A1159" s="18"/>
      <c r="B1159" s="18"/>
      <c r="C1159" s="18"/>
      <c r="D1159" s="18"/>
      <c r="E1159" s="18"/>
      <c r="F1159" s="18"/>
      <c r="G1159" s="18"/>
      <c r="H1159" s="18"/>
      <c r="I1159" s="18"/>
      <c r="J1159" s="18"/>
    </row>
    <row r="1160" spans="1:10" x14ac:dyDescent="0.25">
      <c r="A1160" s="18"/>
      <c r="B1160" s="18"/>
      <c r="C1160" s="18"/>
      <c r="D1160" s="18"/>
      <c r="E1160" s="18"/>
      <c r="F1160" s="18"/>
      <c r="G1160" s="18"/>
      <c r="H1160" s="18"/>
      <c r="I1160" s="18"/>
      <c r="J1160" s="18"/>
    </row>
    <row r="1161" spans="1:10" x14ac:dyDescent="0.25">
      <c r="A1161" s="18"/>
      <c r="B1161" s="18"/>
      <c r="C1161" s="18"/>
      <c r="D1161" s="18"/>
      <c r="E1161" s="18"/>
      <c r="F1161" s="18"/>
      <c r="G1161" s="18"/>
      <c r="H1161" s="18"/>
      <c r="I1161" s="18"/>
      <c r="J1161" s="18"/>
    </row>
    <row r="1162" spans="1:10" x14ac:dyDescent="0.25">
      <c r="A1162" s="18"/>
      <c r="B1162" s="18"/>
      <c r="C1162" s="18"/>
      <c r="D1162" s="18"/>
      <c r="E1162" s="18"/>
      <c r="F1162" s="18"/>
      <c r="G1162" s="18"/>
      <c r="H1162" s="18"/>
      <c r="I1162" s="18"/>
      <c r="J1162" s="18"/>
    </row>
    <row r="1163" spans="1:10" x14ac:dyDescent="0.25">
      <c r="A1163" s="18"/>
      <c r="B1163" s="18"/>
      <c r="C1163" s="18"/>
      <c r="D1163" s="18"/>
      <c r="E1163" s="18"/>
      <c r="F1163" s="18"/>
      <c r="G1163" s="18"/>
      <c r="H1163" s="18"/>
      <c r="I1163" s="18"/>
      <c r="J1163" s="18"/>
    </row>
    <row r="1164" spans="1:10" x14ac:dyDescent="0.25">
      <c r="A1164" s="18"/>
      <c r="B1164" s="18"/>
      <c r="C1164" s="18"/>
      <c r="D1164" s="18"/>
      <c r="E1164" s="18"/>
      <c r="F1164" s="18"/>
      <c r="G1164" s="18"/>
      <c r="H1164" s="18"/>
      <c r="I1164" s="18"/>
      <c r="J1164" s="18"/>
    </row>
    <row r="1165" spans="1:10" x14ac:dyDescent="0.25">
      <c r="A1165" s="18"/>
      <c r="B1165" s="18"/>
      <c r="C1165" s="18"/>
      <c r="D1165" s="18"/>
      <c r="E1165" s="18"/>
      <c r="F1165" s="18"/>
      <c r="G1165" s="18"/>
      <c r="H1165" s="18"/>
      <c r="I1165" s="18"/>
      <c r="J1165" s="18"/>
    </row>
    <row r="1166" spans="1:10" x14ac:dyDescent="0.25">
      <c r="A1166" s="18"/>
      <c r="B1166" s="18"/>
      <c r="C1166" s="18"/>
      <c r="D1166" s="18"/>
      <c r="E1166" s="18"/>
      <c r="F1166" s="18"/>
      <c r="G1166" s="18"/>
      <c r="H1166" s="18"/>
      <c r="I1166" s="18"/>
      <c r="J1166" s="18"/>
    </row>
    <row r="1167" spans="1:10" x14ac:dyDescent="0.25">
      <c r="A1167" s="18"/>
      <c r="B1167" s="18"/>
      <c r="C1167" s="18"/>
      <c r="D1167" s="18"/>
      <c r="E1167" s="18"/>
      <c r="F1167" s="18"/>
      <c r="G1167" s="18"/>
      <c r="H1167" s="18"/>
      <c r="I1167" s="18"/>
      <c r="J1167" s="18"/>
    </row>
    <row r="1168" spans="1:10" x14ac:dyDescent="0.25">
      <c r="A1168" s="18"/>
      <c r="B1168" s="18"/>
      <c r="C1168" s="18"/>
      <c r="D1168" s="18"/>
      <c r="E1168" s="18"/>
      <c r="F1168" s="18"/>
      <c r="G1168" s="18"/>
      <c r="H1168" s="18"/>
      <c r="I1168" s="18"/>
      <c r="J1168" s="18"/>
    </row>
    <row r="1169" spans="1:10" x14ac:dyDescent="0.25">
      <c r="A1169" s="18"/>
      <c r="B1169" s="18"/>
      <c r="C1169" s="18"/>
      <c r="D1169" s="18"/>
      <c r="E1169" s="18"/>
      <c r="F1169" s="18"/>
      <c r="G1169" s="18"/>
      <c r="H1169" s="18"/>
      <c r="I1169" s="18"/>
      <c r="J1169" s="18"/>
    </row>
    <row r="1170" spans="1:10" x14ac:dyDescent="0.25">
      <c r="A1170" s="18"/>
      <c r="B1170" s="18"/>
      <c r="C1170" s="18"/>
      <c r="D1170" s="18"/>
      <c r="E1170" s="18"/>
      <c r="F1170" s="18"/>
      <c r="G1170" s="18"/>
      <c r="H1170" s="18"/>
      <c r="I1170" s="18"/>
      <c r="J1170" s="18"/>
    </row>
    <row r="1171" spans="1:10" x14ac:dyDescent="0.25">
      <c r="A1171" s="18"/>
      <c r="B1171" s="18"/>
      <c r="C1171" s="18"/>
      <c r="D1171" s="18"/>
      <c r="E1171" s="18"/>
      <c r="F1171" s="18"/>
      <c r="G1171" s="18"/>
      <c r="H1171" s="18"/>
      <c r="I1171" s="18"/>
      <c r="J1171" s="18"/>
    </row>
    <row r="1172" spans="1:10" x14ac:dyDescent="0.25">
      <c r="A1172" s="18"/>
      <c r="B1172" s="18"/>
      <c r="C1172" s="18"/>
      <c r="D1172" s="18"/>
      <c r="E1172" s="18"/>
      <c r="F1172" s="18"/>
      <c r="G1172" s="18"/>
      <c r="H1172" s="18"/>
      <c r="I1172" s="18"/>
      <c r="J1172" s="18"/>
    </row>
    <row r="1173" spans="1:10" x14ac:dyDescent="0.25">
      <c r="A1173" s="18"/>
      <c r="B1173" s="18"/>
      <c r="C1173" s="18"/>
      <c r="D1173" s="18"/>
      <c r="E1173" s="18"/>
      <c r="F1173" s="18"/>
      <c r="G1173" s="18"/>
      <c r="H1173" s="18"/>
      <c r="I1173" s="18"/>
      <c r="J1173" s="18"/>
    </row>
    <row r="1174" spans="1:10" x14ac:dyDescent="0.25">
      <c r="A1174" s="18"/>
      <c r="B1174" s="18"/>
      <c r="C1174" s="18"/>
      <c r="D1174" s="18"/>
      <c r="E1174" s="18"/>
      <c r="F1174" s="18"/>
      <c r="G1174" s="18"/>
      <c r="H1174" s="18"/>
      <c r="I1174" s="18"/>
      <c r="J1174" s="18"/>
    </row>
    <row r="1175" spans="1:10" x14ac:dyDescent="0.25">
      <c r="A1175" s="18"/>
      <c r="B1175" s="18"/>
      <c r="C1175" s="18"/>
      <c r="D1175" s="18"/>
      <c r="E1175" s="18"/>
      <c r="F1175" s="18"/>
      <c r="G1175" s="18"/>
      <c r="H1175" s="18"/>
      <c r="I1175" s="18"/>
      <c r="J1175" s="18"/>
    </row>
    <row r="1176" spans="1:10" x14ac:dyDescent="0.25">
      <c r="A1176" s="18"/>
      <c r="B1176" s="18"/>
      <c r="C1176" s="18"/>
      <c r="D1176" s="18"/>
      <c r="E1176" s="18"/>
      <c r="F1176" s="18"/>
      <c r="G1176" s="18"/>
      <c r="H1176" s="18"/>
      <c r="I1176" s="18"/>
      <c r="J1176" s="18"/>
    </row>
    <row r="1177" spans="1:10" x14ac:dyDescent="0.25">
      <c r="A1177" s="18"/>
      <c r="B1177" s="18"/>
      <c r="C1177" s="18"/>
      <c r="D1177" s="18"/>
      <c r="E1177" s="18"/>
      <c r="F1177" s="18"/>
      <c r="G1177" s="18"/>
      <c r="H1177" s="18"/>
      <c r="I1177" s="18"/>
      <c r="J1177" s="18"/>
    </row>
    <row r="1178" spans="1:10" x14ac:dyDescent="0.25">
      <c r="A1178" s="18"/>
      <c r="B1178" s="18"/>
      <c r="C1178" s="18"/>
      <c r="D1178" s="18"/>
      <c r="E1178" s="18"/>
      <c r="F1178" s="18"/>
      <c r="G1178" s="18"/>
      <c r="H1178" s="18"/>
      <c r="I1178" s="18"/>
      <c r="J1178" s="18"/>
    </row>
    <row r="1179" spans="1:10" x14ac:dyDescent="0.25">
      <c r="A1179" s="18"/>
      <c r="B1179" s="18"/>
      <c r="C1179" s="18"/>
      <c r="D1179" s="18"/>
      <c r="E1179" s="18"/>
      <c r="F1179" s="18"/>
      <c r="G1179" s="18"/>
      <c r="H1179" s="18"/>
      <c r="I1179" s="18"/>
      <c r="J1179" s="18"/>
    </row>
    <row r="1180" spans="1:10" x14ac:dyDescent="0.25">
      <c r="A1180" s="18"/>
      <c r="B1180" s="18"/>
      <c r="C1180" s="18"/>
      <c r="D1180" s="18"/>
      <c r="E1180" s="18"/>
      <c r="F1180" s="18"/>
      <c r="G1180" s="18"/>
      <c r="H1180" s="18"/>
      <c r="I1180" s="18"/>
      <c r="J1180" s="18"/>
    </row>
    <row r="1181" spans="1:10" x14ac:dyDescent="0.25">
      <c r="A1181" s="18"/>
      <c r="B1181" s="18"/>
      <c r="C1181" s="18"/>
      <c r="D1181" s="18"/>
      <c r="E1181" s="18"/>
      <c r="F1181" s="18"/>
      <c r="G1181" s="18"/>
      <c r="H1181" s="18"/>
      <c r="I1181" s="18"/>
      <c r="J1181" s="18"/>
    </row>
    <row r="1182" spans="1:10" x14ac:dyDescent="0.25">
      <c r="A1182" s="18"/>
      <c r="B1182" s="18"/>
      <c r="C1182" s="18"/>
      <c r="D1182" s="18"/>
      <c r="E1182" s="18"/>
      <c r="F1182" s="18"/>
      <c r="G1182" s="18"/>
      <c r="H1182" s="18"/>
      <c r="I1182" s="18"/>
      <c r="J1182" s="18"/>
    </row>
    <row r="1183" spans="1:10" x14ac:dyDescent="0.25">
      <c r="A1183" s="18"/>
      <c r="B1183" s="18"/>
      <c r="C1183" s="18"/>
      <c r="D1183" s="18"/>
      <c r="E1183" s="18"/>
      <c r="F1183" s="18"/>
      <c r="G1183" s="18"/>
      <c r="H1183" s="18"/>
      <c r="I1183" s="18"/>
      <c r="J1183" s="18"/>
    </row>
    <row r="1184" spans="1:10" x14ac:dyDescent="0.25">
      <c r="A1184" s="18"/>
      <c r="B1184" s="18"/>
      <c r="C1184" s="18"/>
      <c r="D1184" s="18"/>
      <c r="E1184" s="18"/>
      <c r="F1184" s="18"/>
      <c r="G1184" s="18"/>
      <c r="H1184" s="18"/>
      <c r="I1184" s="18"/>
      <c r="J1184" s="18"/>
    </row>
    <row r="1185" spans="1:10" x14ac:dyDescent="0.25">
      <c r="A1185" s="18"/>
      <c r="B1185" s="18"/>
      <c r="C1185" s="18"/>
      <c r="D1185" s="18"/>
      <c r="E1185" s="18"/>
      <c r="F1185" s="18"/>
      <c r="G1185" s="18"/>
      <c r="H1185" s="18"/>
      <c r="I1185" s="18"/>
      <c r="J1185" s="18"/>
    </row>
    <row r="1186" spans="1:10" x14ac:dyDescent="0.25">
      <c r="A1186" s="18"/>
      <c r="B1186" s="18"/>
      <c r="C1186" s="18"/>
      <c r="D1186" s="18"/>
      <c r="E1186" s="18"/>
      <c r="F1186" s="18"/>
      <c r="G1186" s="18"/>
      <c r="H1186" s="18"/>
      <c r="I1186" s="18"/>
      <c r="J1186" s="18"/>
    </row>
    <row r="1187" spans="1:10" x14ac:dyDescent="0.25">
      <c r="A1187" s="18"/>
      <c r="B1187" s="18"/>
      <c r="C1187" s="18"/>
      <c r="D1187" s="18"/>
      <c r="E1187" s="18"/>
      <c r="F1187" s="18"/>
      <c r="G1187" s="18"/>
      <c r="H1187" s="18"/>
      <c r="I1187" s="18"/>
      <c r="J1187" s="18"/>
    </row>
    <row r="1188" spans="1:10" x14ac:dyDescent="0.25">
      <c r="A1188" s="18"/>
      <c r="B1188" s="18"/>
      <c r="C1188" s="18"/>
      <c r="D1188" s="18"/>
      <c r="E1188" s="18"/>
      <c r="F1188" s="18"/>
      <c r="G1188" s="18"/>
      <c r="H1188" s="18"/>
      <c r="I1188" s="18"/>
      <c r="J1188" s="18"/>
    </row>
    <row r="1189" spans="1:10" x14ac:dyDescent="0.25">
      <c r="A1189" s="18"/>
      <c r="B1189" s="18"/>
      <c r="C1189" s="18"/>
      <c r="D1189" s="18"/>
      <c r="E1189" s="18"/>
      <c r="F1189" s="18"/>
      <c r="G1189" s="18"/>
      <c r="H1189" s="18"/>
      <c r="I1189" s="18"/>
      <c r="J1189" s="18"/>
    </row>
    <row r="1190" spans="1:10" x14ac:dyDescent="0.25">
      <c r="A1190" s="18"/>
      <c r="B1190" s="18"/>
      <c r="C1190" s="18"/>
      <c r="D1190" s="18"/>
      <c r="E1190" s="18"/>
      <c r="F1190" s="18"/>
      <c r="G1190" s="18"/>
      <c r="H1190" s="18"/>
      <c r="I1190" s="18"/>
      <c r="J1190" s="18"/>
    </row>
    <row r="1191" spans="1:10" x14ac:dyDescent="0.25">
      <c r="A1191" s="18"/>
      <c r="B1191" s="18"/>
      <c r="C1191" s="18"/>
      <c r="D1191" s="18"/>
      <c r="E1191" s="18"/>
      <c r="F1191" s="18"/>
      <c r="G1191" s="18"/>
      <c r="H1191" s="18"/>
      <c r="I1191" s="18"/>
      <c r="J1191" s="18"/>
    </row>
    <row r="1192" spans="1:10" x14ac:dyDescent="0.25">
      <c r="A1192" s="18"/>
      <c r="B1192" s="18"/>
      <c r="C1192" s="18"/>
      <c r="D1192" s="18"/>
      <c r="E1192" s="18"/>
      <c r="F1192" s="18"/>
      <c r="G1192" s="18"/>
      <c r="H1192" s="18"/>
      <c r="I1192" s="18"/>
      <c r="J1192" s="18"/>
    </row>
    <row r="1193" spans="1:10" x14ac:dyDescent="0.25">
      <c r="A1193" s="18"/>
      <c r="B1193" s="18"/>
      <c r="C1193" s="18"/>
      <c r="D1193" s="18"/>
      <c r="E1193" s="18"/>
      <c r="F1193" s="18"/>
      <c r="G1193" s="18"/>
      <c r="H1193" s="18"/>
      <c r="I1193" s="18"/>
      <c r="J1193" s="18"/>
    </row>
    <row r="1194" spans="1:10" x14ac:dyDescent="0.25">
      <c r="A1194" s="18"/>
      <c r="B1194" s="18"/>
      <c r="C1194" s="18"/>
      <c r="D1194" s="18"/>
      <c r="E1194" s="18"/>
      <c r="F1194" s="18"/>
      <c r="G1194" s="18"/>
      <c r="H1194" s="18"/>
      <c r="I1194" s="18"/>
      <c r="J1194" s="18"/>
    </row>
    <row r="1195" spans="1:10" x14ac:dyDescent="0.25">
      <c r="A1195" s="18"/>
      <c r="B1195" s="18"/>
      <c r="C1195" s="18"/>
      <c r="D1195" s="18"/>
      <c r="E1195" s="18"/>
      <c r="F1195" s="18"/>
      <c r="G1195" s="18"/>
      <c r="H1195" s="18"/>
      <c r="I1195" s="18"/>
      <c r="J1195" s="18"/>
    </row>
    <row r="1196" spans="1:10" x14ac:dyDescent="0.25">
      <c r="A1196" s="18"/>
      <c r="B1196" s="18"/>
      <c r="C1196" s="18"/>
      <c r="D1196" s="18"/>
      <c r="E1196" s="18"/>
      <c r="F1196" s="18"/>
      <c r="G1196" s="18"/>
      <c r="H1196" s="18"/>
      <c r="I1196" s="18"/>
      <c r="J1196" s="18"/>
    </row>
    <row r="1197" spans="1:10" x14ac:dyDescent="0.25">
      <c r="A1197" s="18"/>
      <c r="B1197" s="18"/>
      <c r="C1197" s="18"/>
      <c r="D1197" s="18"/>
      <c r="E1197" s="18"/>
      <c r="F1197" s="18"/>
      <c r="G1197" s="18"/>
      <c r="H1197" s="18"/>
      <c r="I1197" s="18"/>
      <c r="J1197" s="18"/>
    </row>
    <row r="1198" spans="1:10" x14ac:dyDescent="0.25">
      <c r="A1198" s="18"/>
      <c r="B1198" s="18"/>
      <c r="C1198" s="18"/>
      <c r="D1198" s="18"/>
      <c r="E1198" s="18"/>
      <c r="F1198" s="18"/>
      <c r="G1198" s="18"/>
      <c r="H1198" s="18"/>
      <c r="I1198" s="18"/>
      <c r="J1198" s="18"/>
    </row>
    <row r="1199" spans="1:10" x14ac:dyDescent="0.25">
      <c r="A1199" s="18"/>
      <c r="B1199" s="18"/>
      <c r="C1199" s="18"/>
      <c r="D1199" s="18"/>
      <c r="E1199" s="18"/>
      <c r="F1199" s="18"/>
      <c r="G1199" s="18"/>
      <c r="H1199" s="18"/>
      <c r="I1199" s="18"/>
      <c r="J1199" s="18"/>
    </row>
    <row r="1200" spans="1:10" x14ac:dyDescent="0.25">
      <c r="A1200" s="18"/>
      <c r="B1200" s="18"/>
      <c r="C1200" s="18"/>
      <c r="D1200" s="18"/>
      <c r="E1200" s="18"/>
      <c r="F1200" s="18"/>
      <c r="G1200" s="18"/>
      <c r="H1200" s="18"/>
      <c r="I1200" s="18"/>
      <c r="J1200" s="18"/>
    </row>
    <row r="1201" spans="1:10" x14ac:dyDescent="0.25">
      <c r="A1201" s="18"/>
      <c r="B1201" s="18"/>
      <c r="C1201" s="18"/>
      <c r="D1201" s="18"/>
      <c r="E1201" s="18"/>
      <c r="F1201" s="18"/>
      <c r="G1201" s="18"/>
      <c r="H1201" s="18"/>
      <c r="I1201" s="18"/>
      <c r="J1201" s="18"/>
    </row>
    <row r="1202" spans="1:10" x14ac:dyDescent="0.25">
      <c r="A1202" s="18"/>
      <c r="B1202" s="18"/>
      <c r="C1202" s="18"/>
      <c r="D1202" s="18"/>
      <c r="E1202" s="18"/>
      <c r="F1202" s="18"/>
      <c r="G1202" s="18"/>
      <c r="H1202" s="18"/>
      <c r="I1202" s="18"/>
      <c r="J1202" s="18"/>
    </row>
    <row r="1203" spans="1:10" x14ac:dyDescent="0.25">
      <c r="A1203" s="18"/>
      <c r="B1203" s="18"/>
      <c r="C1203" s="18"/>
      <c r="D1203" s="18"/>
      <c r="E1203" s="18"/>
      <c r="F1203" s="18"/>
      <c r="G1203" s="18"/>
      <c r="H1203" s="18"/>
      <c r="I1203" s="18"/>
      <c r="J1203" s="18"/>
    </row>
    <row r="1204" spans="1:10" x14ac:dyDescent="0.25">
      <c r="A1204" s="18"/>
      <c r="B1204" s="18"/>
      <c r="C1204" s="18"/>
      <c r="D1204" s="18"/>
      <c r="E1204" s="18"/>
      <c r="F1204" s="18"/>
      <c r="G1204" s="18"/>
      <c r="H1204" s="18"/>
      <c r="I1204" s="18"/>
      <c r="J1204" s="18"/>
    </row>
    <row r="1205" spans="1:10" x14ac:dyDescent="0.25">
      <c r="A1205" s="18"/>
      <c r="B1205" s="18"/>
      <c r="C1205" s="18"/>
      <c r="D1205" s="18"/>
      <c r="E1205" s="18"/>
      <c r="F1205" s="18"/>
      <c r="G1205" s="18"/>
      <c r="H1205" s="18"/>
      <c r="I1205" s="18"/>
      <c r="J1205" s="18"/>
    </row>
    <row r="1206" spans="1:10" x14ac:dyDescent="0.25">
      <c r="A1206" s="18"/>
      <c r="B1206" s="18"/>
      <c r="C1206" s="18"/>
      <c r="D1206" s="18"/>
      <c r="E1206" s="18"/>
      <c r="F1206" s="18"/>
      <c r="G1206" s="18"/>
      <c r="H1206" s="18"/>
      <c r="I1206" s="18"/>
      <c r="J1206" s="18"/>
    </row>
    <row r="1207" spans="1:10" x14ac:dyDescent="0.25">
      <c r="A1207" s="18"/>
      <c r="B1207" s="18"/>
      <c r="C1207" s="18"/>
      <c r="D1207" s="18"/>
      <c r="E1207" s="18"/>
      <c r="F1207" s="18"/>
      <c r="G1207" s="18"/>
      <c r="H1207" s="18"/>
      <c r="I1207" s="18"/>
      <c r="J1207" s="18"/>
    </row>
    <row r="1208" spans="1:10" x14ac:dyDescent="0.25">
      <c r="A1208" s="18"/>
      <c r="B1208" s="18"/>
      <c r="C1208" s="18"/>
      <c r="D1208" s="18"/>
      <c r="E1208" s="18"/>
      <c r="F1208" s="18"/>
      <c r="G1208" s="18"/>
      <c r="H1208" s="18"/>
      <c r="I1208" s="18"/>
      <c r="J1208" s="18"/>
    </row>
    <row r="1209" spans="1:10" x14ac:dyDescent="0.25">
      <c r="A1209" s="18"/>
      <c r="B1209" s="18"/>
      <c r="C1209" s="18"/>
      <c r="D1209" s="18"/>
      <c r="E1209" s="18"/>
      <c r="F1209" s="18"/>
      <c r="G1209" s="18"/>
      <c r="H1209" s="18"/>
      <c r="I1209" s="18"/>
      <c r="J1209" s="18"/>
    </row>
    <row r="1210" spans="1:10" x14ac:dyDescent="0.25">
      <c r="A1210" s="18"/>
      <c r="B1210" s="18"/>
      <c r="C1210" s="18"/>
      <c r="D1210" s="18"/>
      <c r="E1210" s="18"/>
      <c r="F1210" s="18"/>
      <c r="G1210" s="18"/>
      <c r="H1210" s="18"/>
      <c r="I1210" s="18"/>
      <c r="J1210" s="18"/>
    </row>
    <row r="1211" spans="1:10" x14ac:dyDescent="0.25">
      <c r="A1211" s="18"/>
      <c r="B1211" s="18"/>
      <c r="C1211" s="18"/>
      <c r="D1211" s="18"/>
      <c r="E1211" s="18"/>
      <c r="F1211" s="18"/>
      <c r="G1211" s="18"/>
      <c r="H1211" s="18"/>
      <c r="I1211" s="18"/>
      <c r="J1211" s="18"/>
    </row>
    <row r="1212" spans="1:10" x14ac:dyDescent="0.25">
      <c r="A1212" s="18"/>
      <c r="B1212" s="18"/>
      <c r="C1212" s="18"/>
      <c r="D1212" s="18"/>
      <c r="E1212" s="18"/>
      <c r="F1212" s="18"/>
      <c r="G1212" s="18"/>
      <c r="H1212" s="18"/>
      <c r="I1212" s="18"/>
      <c r="J1212" s="18"/>
    </row>
    <row r="1213" spans="1:10" x14ac:dyDescent="0.25">
      <c r="A1213" s="18"/>
      <c r="B1213" s="18"/>
      <c r="C1213" s="18"/>
      <c r="D1213" s="18"/>
      <c r="E1213" s="18"/>
      <c r="F1213" s="18"/>
      <c r="G1213" s="18"/>
      <c r="H1213" s="18"/>
      <c r="I1213" s="18"/>
      <c r="J1213" s="18"/>
    </row>
    <row r="1214" spans="1:10" x14ac:dyDescent="0.25">
      <c r="A1214" s="18"/>
      <c r="B1214" s="18"/>
      <c r="C1214" s="18"/>
      <c r="D1214" s="18"/>
      <c r="E1214" s="18"/>
      <c r="F1214" s="18"/>
      <c r="G1214" s="18"/>
      <c r="H1214" s="18"/>
      <c r="I1214" s="18"/>
      <c r="J1214" s="18"/>
    </row>
    <row r="1215" spans="1:10" x14ac:dyDescent="0.25">
      <c r="A1215" s="18"/>
      <c r="B1215" s="18"/>
      <c r="C1215" s="18"/>
      <c r="D1215" s="18"/>
      <c r="E1215" s="18"/>
      <c r="F1215" s="18"/>
      <c r="G1215" s="18"/>
      <c r="H1215" s="18"/>
      <c r="I1215" s="18"/>
      <c r="J1215" s="18"/>
    </row>
    <row r="1216" spans="1:10" x14ac:dyDescent="0.25">
      <c r="A1216" s="18"/>
      <c r="B1216" s="18"/>
      <c r="C1216" s="18"/>
      <c r="D1216" s="18"/>
      <c r="E1216" s="18"/>
      <c r="F1216" s="18"/>
      <c r="G1216" s="18"/>
      <c r="H1216" s="18"/>
      <c r="I1216" s="18"/>
      <c r="J1216" s="18"/>
    </row>
    <row r="1217" spans="1:10" x14ac:dyDescent="0.25">
      <c r="A1217" s="18"/>
      <c r="B1217" s="18"/>
      <c r="C1217" s="18"/>
      <c r="D1217" s="18"/>
      <c r="E1217" s="18"/>
      <c r="F1217" s="18"/>
      <c r="G1217" s="18"/>
      <c r="H1217" s="18"/>
      <c r="I1217" s="18"/>
      <c r="J1217" s="18"/>
    </row>
    <row r="1218" spans="1:10" x14ac:dyDescent="0.25">
      <c r="A1218" s="18"/>
      <c r="B1218" s="18"/>
      <c r="C1218" s="18"/>
      <c r="D1218" s="18"/>
      <c r="E1218" s="18"/>
      <c r="F1218" s="18"/>
      <c r="G1218" s="18"/>
      <c r="H1218" s="18"/>
      <c r="I1218" s="18"/>
      <c r="J1218" s="18"/>
    </row>
    <row r="1219" spans="1:10" x14ac:dyDescent="0.25">
      <c r="A1219" s="18"/>
      <c r="B1219" s="18"/>
      <c r="C1219" s="18"/>
      <c r="D1219" s="18"/>
      <c r="E1219" s="18"/>
      <c r="F1219" s="18"/>
      <c r="G1219" s="18"/>
      <c r="H1219" s="18"/>
      <c r="I1219" s="18"/>
      <c r="J1219" s="18"/>
    </row>
    <row r="1220" spans="1:10" x14ac:dyDescent="0.25">
      <c r="A1220" s="18"/>
      <c r="B1220" s="18"/>
      <c r="C1220" s="18"/>
      <c r="D1220" s="18"/>
      <c r="E1220" s="18"/>
      <c r="F1220" s="18"/>
      <c r="G1220" s="18"/>
      <c r="H1220" s="18"/>
      <c r="I1220" s="18"/>
      <c r="J1220" s="18"/>
    </row>
    <row r="1221" spans="1:10" x14ac:dyDescent="0.25">
      <c r="A1221" s="18"/>
      <c r="B1221" s="18"/>
      <c r="C1221" s="18"/>
      <c r="D1221" s="18"/>
      <c r="E1221" s="18"/>
      <c r="F1221" s="18"/>
      <c r="G1221" s="18"/>
      <c r="H1221" s="18"/>
      <c r="I1221" s="18"/>
      <c r="J1221" s="18"/>
    </row>
    <row r="1222" spans="1:10" x14ac:dyDescent="0.25">
      <c r="A1222" s="18"/>
      <c r="B1222" s="18"/>
      <c r="C1222" s="18"/>
      <c r="D1222" s="18"/>
      <c r="E1222" s="18"/>
      <c r="F1222" s="18"/>
      <c r="G1222" s="18"/>
      <c r="H1222" s="18"/>
      <c r="I1222" s="18"/>
      <c r="J1222" s="18"/>
    </row>
    <row r="1223" spans="1:10" x14ac:dyDescent="0.25">
      <c r="A1223" s="18"/>
      <c r="B1223" s="18"/>
      <c r="C1223" s="18"/>
      <c r="D1223" s="18"/>
      <c r="E1223" s="18"/>
      <c r="F1223" s="18"/>
      <c r="G1223" s="18"/>
      <c r="H1223" s="18"/>
      <c r="I1223" s="18"/>
      <c r="J1223" s="18"/>
    </row>
    <row r="1224" spans="1:10" x14ac:dyDescent="0.25">
      <c r="A1224" s="18"/>
      <c r="B1224" s="18"/>
      <c r="C1224" s="18"/>
      <c r="D1224" s="18"/>
      <c r="E1224" s="18"/>
      <c r="F1224" s="18"/>
      <c r="G1224" s="18"/>
      <c r="H1224" s="18"/>
      <c r="I1224" s="18"/>
      <c r="J1224" s="18"/>
    </row>
    <row r="1225" spans="1:10" x14ac:dyDescent="0.25">
      <c r="A1225" s="18"/>
      <c r="B1225" s="18"/>
      <c r="C1225" s="18"/>
      <c r="D1225" s="18"/>
      <c r="E1225" s="18"/>
      <c r="F1225" s="18"/>
      <c r="G1225" s="18"/>
      <c r="H1225" s="18"/>
      <c r="I1225" s="18"/>
      <c r="J1225" s="18"/>
    </row>
    <row r="1226" spans="1:10" x14ac:dyDescent="0.25">
      <c r="A1226" s="18"/>
      <c r="B1226" s="18"/>
      <c r="C1226" s="18"/>
      <c r="D1226" s="18"/>
      <c r="E1226" s="18"/>
      <c r="F1226" s="18"/>
      <c r="G1226" s="18"/>
      <c r="H1226" s="18"/>
      <c r="I1226" s="18"/>
      <c r="J1226" s="18"/>
    </row>
    <row r="1227" spans="1:10" x14ac:dyDescent="0.25">
      <c r="A1227" s="18"/>
      <c r="B1227" s="18"/>
      <c r="C1227" s="18"/>
      <c r="D1227" s="18"/>
      <c r="E1227" s="18"/>
      <c r="F1227" s="18"/>
      <c r="G1227" s="18"/>
      <c r="H1227" s="18"/>
      <c r="I1227" s="18"/>
      <c r="J1227" s="18"/>
    </row>
    <row r="1228" spans="1:10" x14ac:dyDescent="0.25">
      <c r="A1228" s="18"/>
      <c r="B1228" s="18"/>
      <c r="C1228" s="18"/>
      <c r="D1228" s="18"/>
      <c r="E1228" s="18"/>
      <c r="F1228" s="18"/>
      <c r="G1228" s="18"/>
      <c r="H1228" s="18"/>
      <c r="I1228" s="18"/>
      <c r="J1228" s="18"/>
    </row>
    <row r="1229" spans="1:10" x14ac:dyDescent="0.25">
      <c r="A1229" s="18"/>
      <c r="B1229" s="18"/>
      <c r="C1229" s="18"/>
      <c r="D1229" s="18"/>
      <c r="E1229" s="18"/>
      <c r="F1229" s="18"/>
      <c r="G1229" s="18"/>
      <c r="H1229" s="18"/>
      <c r="I1229" s="18"/>
      <c r="J1229" s="18"/>
    </row>
    <row r="1230" spans="1:10" x14ac:dyDescent="0.25">
      <c r="A1230" s="18"/>
      <c r="B1230" s="18"/>
      <c r="C1230" s="18"/>
      <c r="D1230" s="18"/>
      <c r="E1230" s="18"/>
      <c r="F1230" s="18"/>
      <c r="G1230" s="18"/>
      <c r="H1230" s="18"/>
      <c r="I1230" s="18"/>
      <c r="J1230" s="18"/>
    </row>
    <row r="1231" spans="1:10" x14ac:dyDescent="0.25">
      <c r="A1231" s="18"/>
      <c r="B1231" s="18"/>
      <c r="C1231" s="18"/>
      <c r="D1231" s="18"/>
      <c r="E1231" s="18"/>
      <c r="F1231" s="18"/>
      <c r="G1231" s="18"/>
      <c r="H1231" s="18"/>
      <c r="I1231" s="18"/>
      <c r="J1231" s="18"/>
    </row>
    <row r="1232" spans="1:10" x14ac:dyDescent="0.25">
      <c r="A1232" s="18"/>
      <c r="B1232" s="18"/>
      <c r="C1232" s="18"/>
      <c r="D1232" s="18"/>
      <c r="E1232" s="18"/>
      <c r="F1232" s="18"/>
      <c r="G1232" s="18"/>
      <c r="H1232" s="18"/>
      <c r="I1232" s="18"/>
      <c r="J1232" s="18"/>
    </row>
    <row r="1233" spans="1:10" x14ac:dyDescent="0.25">
      <c r="A1233" s="18"/>
      <c r="B1233" s="18"/>
      <c r="C1233" s="18"/>
      <c r="D1233" s="18"/>
      <c r="E1233" s="18"/>
      <c r="F1233" s="18"/>
      <c r="G1233" s="18"/>
      <c r="H1233" s="18"/>
      <c r="I1233" s="18"/>
      <c r="J1233" s="18"/>
    </row>
    <row r="1234" spans="1:10" x14ac:dyDescent="0.25">
      <c r="A1234" s="18"/>
      <c r="B1234" s="18"/>
      <c r="C1234" s="18"/>
      <c r="D1234" s="18"/>
      <c r="E1234" s="18"/>
      <c r="F1234" s="18"/>
      <c r="G1234" s="18"/>
      <c r="H1234" s="18"/>
      <c r="I1234" s="18"/>
      <c r="J1234" s="18"/>
    </row>
    <row r="1235" spans="1:10" x14ac:dyDescent="0.25">
      <c r="A1235" s="18"/>
      <c r="B1235" s="18"/>
      <c r="C1235" s="18"/>
      <c r="D1235" s="18"/>
      <c r="E1235" s="18"/>
      <c r="F1235" s="18"/>
      <c r="G1235" s="18"/>
      <c r="H1235" s="18"/>
      <c r="I1235" s="18"/>
      <c r="J1235" s="18"/>
    </row>
    <row r="1236" spans="1:10" x14ac:dyDescent="0.25">
      <c r="A1236" s="18"/>
      <c r="B1236" s="18"/>
      <c r="C1236" s="18"/>
      <c r="D1236" s="18"/>
      <c r="E1236" s="18"/>
      <c r="F1236" s="18"/>
      <c r="G1236" s="18"/>
      <c r="H1236" s="18"/>
      <c r="I1236" s="18"/>
      <c r="J1236" s="18"/>
    </row>
    <row r="1237" spans="1:10" x14ac:dyDescent="0.25">
      <c r="A1237" s="18"/>
      <c r="B1237" s="18"/>
      <c r="C1237" s="18"/>
      <c r="D1237" s="18"/>
      <c r="E1237" s="18"/>
      <c r="F1237" s="18"/>
      <c r="G1237" s="18"/>
      <c r="H1237" s="18"/>
      <c r="I1237" s="18"/>
      <c r="J1237" s="18"/>
    </row>
    <row r="1238" spans="1:10" x14ac:dyDescent="0.25">
      <c r="A1238" s="18"/>
      <c r="B1238" s="18"/>
      <c r="C1238" s="18"/>
      <c r="D1238" s="18"/>
      <c r="E1238" s="18"/>
      <c r="F1238" s="18"/>
      <c r="G1238" s="18"/>
      <c r="H1238" s="18"/>
      <c r="I1238" s="18"/>
      <c r="J1238" s="18"/>
    </row>
    <row r="1239" spans="1:10" x14ac:dyDescent="0.25">
      <c r="A1239" s="18"/>
      <c r="B1239" s="18"/>
      <c r="C1239" s="18"/>
      <c r="D1239" s="18"/>
      <c r="E1239" s="18"/>
      <c r="F1239" s="18"/>
      <c r="G1239" s="18"/>
      <c r="H1239" s="18"/>
      <c r="I1239" s="18"/>
      <c r="J1239" s="18"/>
    </row>
    <row r="1240" spans="1:10" x14ac:dyDescent="0.25">
      <c r="A1240" s="18"/>
      <c r="B1240" s="18"/>
      <c r="C1240" s="18"/>
      <c r="D1240" s="18"/>
      <c r="E1240" s="18"/>
      <c r="F1240" s="18"/>
      <c r="G1240" s="18"/>
      <c r="H1240" s="18"/>
      <c r="I1240" s="18"/>
      <c r="J1240" s="18"/>
    </row>
    <row r="1241" spans="1:10" x14ac:dyDescent="0.25">
      <c r="A1241" s="18"/>
      <c r="B1241" s="18"/>
      <c r="C1241" s="18"/>
      <c r="D1241" s="18"/>
      <c r="E1241" s="18"/>
      <c r="F1241" s="18"/>
      <c r="G1241" s="18"/>
      <c r="H1241" s="18"/>
      <c r="I1241" s="18"/>
      <c r="J1241" s="18"/>
    </row>
    <row r="1242" spans="1:10" x14ac:dyDescent="0.25">
      <c r="A1242" s="18"/>
      <c r="B1242" s="18"/>
      <c r="C1242" s="18"/>
      <c r="D1242" s="18"/>
      <c r="E1242" s="18"/>
      <c r="F1242" s="18"/>
      <c r="G1242" s="18"/>
      <c r="H1242" s="18"/>
      <c r="I1242" s="18"/>
      <c r="J1242" s="18"/>
    </row>
    <row r="1243" spans="1:10" x14ac:dyDescent="0.25">
      <c r="A1243" s="18"/>
      <c r="B1243" s="18"/>
      <c r="C1243" s="18"/>
      <c r="D1243" s="18"/>
      <c r="E1243" s="18"/>
      <c r="F1243" s="18"/>
      <c r="G1243" s="18"/>
      <c r="H1243" s="18"/>
      <c r="I1243" s="18"/>
      <c r="J1243" s="18"/>
    </row>
    <row r="1244" spans="1:10" x14ac:dyDescent="0.25">
      <c r="A1244" s="18"/>
      <c r="B1244" s="18"/>
      <c r="C1244" s="18"/>
      <c r="D1244" s="18"/>
      <c r="E1244" s="18"/>
      <c r="F1244" s="18"/>
      <c r="G1244" s="18"/>
      <c r="H1244" s="18"/>
      <c r="I1244" s="18"/>
      <c r="J1244" s="18"/>
    </row>
    <row r="1245" spans="1:10" x14ac:dyDescent="0.25">
      <c r="A1245" s="18"/>
      <c r="B1245" s="18"/>
      <c r="C1245" s="18"/>
      <c r="D1245" s="18"/>
      <c r="E1245" s="18"/>
      <c r="F1245" s="18"/>
      <c r="G1245" s="18"/>
      <c r="H1245" s="18"/>
      <c r="I1245" s="18"/>
      <c r="J1245" s="18"/>
    </row>
    <row r="1246" spans="1:10" x14ac:dyDescent="0.25">
      <c r="A1246" s="18"/>
      <c r="B1246" s="18"/>
      <c r="C1246" s="18"/>
      <c r="D1246" s="18"/>
      <c r="E1246" s="18"/>
      <c r="F1246" s="18"/>
      <c r="G1246" s="18"/>
      <c r="H1246" s="18"/>
      <c r="I1246" s="18"/>
      <c r="J1246" s="18"/>
    </row>
    <row r="1247" spans="1:10" x14ac:dyDescent="0.25">
      <c r="A1247" s="18"/>
      <c r="B1247" s="18"/>
      <c r="C1247" s="18"/>
      <c r="D1247" s="18"/>
      <c r="E1247" s="18"/>
      <c r="F1247" s="18"/>
      <c r="G1247" s="18"/>
      <c r="H1247" s="18"/>
      <c r="I1247" s="18"/>
      <c r="J1247" s="18"/>
    </row>
    <row r="1248" spans="1:10" x14ac:dyDescent="0.25">
      <c r="A1248" s="18"/>
      <c r="B1248" s="18"/>
      <c r="C1248" s="18"/>
      <c r="D1248" s="18"/>
      <c r="E1248" s="18"/>
      <c r="F1248" s="18"/>
      <c r="G1248" s="18"/>
      <c r="H1248" s="18"/>
      <c r="I1248" s="18"/>
      <c r="J1248" s="18"/>
    </row>
    <row r="1249" spans="1:10" x14ac:dyDescent="0.25">
      <c r="A1249" s="18"/>
      <c r="B1249" s="18"/>
      <c r="C1249" s="18"/>
      <c r="D1249" s="18"/>
      <c r="E1249" s="18"/>
      <c r="F1249" s="18"/>
      <c r="G1249" s="18"/>
      <c r="H1249" s="18"/>
      <c r="I1249" s="18"/>
      <c r="J1249" s="18"/>
    </row>
    <row r="1250" spans="1:10" x14ac:dyDescent="0.25">
      <c r="A1250" s="18"/>
      <c r="B1250" s="18"/>
      <c r="C1250" s="18"/>
      <c r="D1250" s="18"/>
      <c r="E1250" s="18"/>
      <c r="F1250" s="18"/>
      <c r="G1250" s="18"/>
      <c r="H1250" s="18"/>
      <c r="I1250" s="18"/>
      <c r="J1250" s="18"/>
    </row>
    <row r="1251" spans="1:10" x14ac:dyDescent="0.25">
      <c r="A1251" s="18"/>
      <c r="B1251" s="18"/>
      <c r="C1251" s="18"/>
      <c r="D1251" s="18"/>
      <c r="E1251" s="18"/>
      <c r="F1251" s="18"/>
      <c r="G1251" s="18"/>
      <c r="H1251" s="18"/>
      <c r="I1251" s="18"/>
      <c r="J1251" s="18"/>
    </row>
    <row r="1252" spans="1:10" x14ac:dyDescent="0.25">
      <c r="A1252" s="18"/>
      <c r="B1252" s="18"/>
      <c r="C1252" s="18"/>
      <c r="D1252" s="18"/>
      <c r="E1252" s="18"/>
      <c r="F1252" s="18"/>
      <c r="G1252" s="18"/>
      <c r="H1252" s="18"/>
      <c r="I1252" s="18"/>
      <c r="J1252" s="18"/>
    </row>
    <row r="1253" spans="1:10" x14ac:dyDescent="0.25">
      <c r="A1253" s="18"/>
      <c r="B1253" s="18"/>
      <c r="C1253" s="18"/>
      <c r="D1253" s="18"/>
      <c r="E1253" s="18"/>
      <c r="F1253" s="18"/>
      <c r="G1253" s="18"/>
      <c r="H1253" s="18"/>
      <c r="I1253" s="18"/>
      <c r="J1253" s="18"/>
    </row>
    <row r="1254" spans="1:10" x14ac:dyDescent="0.25">
      <c r="A1254" s="18"/>
      <c r="B1254" s="18"/>
      <c r="C1254" s="18"/>
      <c r="D1254" s="18"/>
      <c r="E1254" s="18"/>
      <c r="F1254" s="18"/>
      <c r="G1254" s="18"/>
      <c r="H1254" s="18"/>
      <c r="I1254" s="18"/>
      <c r="J1254" s="18"/>
    </row>
    <row r="1255" spans="1:10" x14ac:dyDescent="0.25">
      <c r="A1255" s="18"/>
      <c r="B1255" s="18"/>
      <c r="C1255" s="18"/>
      <c r="D1255" s="18"/>
      <c r="E1255" s="18"/>
      <c r="F1255" s="18"/>
      <c r="G1255" s="18"/>
      <c r="H1255" s="18"/>
      <c r="I1255" s="18"/>
      <c r="J1255" s="18"/>
    </row>
    <row r="1256" spans="1:10" x14ac:dyDescent="0.25">
      <c r="A1256" s="18"/>
      <c r="B1256" s="18"/>
      <c r="C1256" s="18"/>
      <c r="D1256" s="18"/>
      <c r="E1256" s="18"/>
      <c r="F1256" s="18"/>
      <c r="G1256" s="18"/>
      <c r="H1256" s="18"/>
      <c r="I1256" s="18"/>
      <c r="J1256" s="18"/>
    </row>
    <row r="1257" spans="1:10" x14ac:dyDescent="0.25">
      <c r="A1257" s="18"/>
      <c r="B1257" s="18"/>
      <c r="C1257" s="18"/>
      <c r="D1257" s="18"/>
      <c r="E1257" s="18"/>
      <c r="F1257" s="18"/>
      <c r="G1257" s="18"/>
      <c r="H1257" s="18"/>
      <c r="I1257" s="18"/>
      <c r="J1257" s="18"/>
    </row>
    <row r="1258" spans="1:10" x14ac:dyDescent="0.25">
      <c r="A1258" s="18"/>
      <c r="B1258" s="18"/>
      <c r="C1258" s="18"/>
      <c r="D1258" s="18"/>
      <c r="E1258" s="18"/>
      <c r="F1258" s="18"/>
      <c r="G1258" s="18"/>
      <c r="H1258" s="18"/>
      <c r="I1258" s="18"/>
      <c r="J1258" s="18"/>
    </row>
    <row r="1259" spans="1:10" x14ac:dyDescent="0.25">
      <c r="A1259" s="18"/>
      <c r="B1259" s="18"/>
      <c r="C1259" s="18"/>
      <c r="D1259" s="18"/>
      <c r="E1259" s="18"/>
      <c r="F1259" s="18"/>
      <c r="G1259" s="18"/>
      <c r="H1259" s="18"/>
      <c r="I1259" s="18"/>
      <c r="J1259" s="18"/>
    </row>
    <row r="1260" spans="1:10" x14ac:dyDescent="0.25">
      <c r="A1260" s="18"/>
      <c r="B1260" s="18"/>
      <c r="C1260" s="18"/>
      <c r="D1260" s="18"/>
      <c r="E1260" s="18"/>
      <c r="F1260" s="18"/>
      <c r="G1260" s="18"/>
      <c r="H1260" s="18"/>
      <c r="I1260" s="18"/>
      <c r="J1260" s="18"/>
    </row>
    <row r="1261" spans="1:10" x14ac:dyDescent="0.25">
      <c r="A1261" s="18"/>
      <c r="B1261" s="18"/>
      <c r="C1261" s="18"/>
      <c r="D1261" s="18"/>
      <c r="E1261" s="18"/>
      <c r="F1261" s="18"/>
      <c r="G1261" s="18"/>
      <c r="H1261" s="18"/>
      <c r="I1261" s="18"/>
      <c r="J1261" s="18"/>
    </row>
    <row r="1262" spans="1:10" x14ac:dyDescent="0.25">
      <c r="A1262" s="18"/>
      <c r="B1262" s="18"/>
      <c r="C1262" s="18"/>
      <c r="D1262" s="18"/>
      <c r="E1262" s="18"/>
      <c r="F1262" s="18"/>
      <c r="G1262" s="18"/>
      <c r="H1262" s="18"/>
      <c r="I1262" s="18"/>
      <c r="J1262" s="18"/>
    </row>
    <row r="1263" spans="1:10" x14ac:dyDescent="0.25">
      <c r="A1263" s="18"/>
      <c r="B1263" s="18"/>
      <c r="C1263" s="18"/>
      <c r="D1263" s="18"/>
      <c r="E1263" s="18"/>
      <c r="F1263" s="18"/>
      <c r="G1263" s="18"/>
      <c r="H1263" s="18"/>
      <c r="I1263" s="18"/>
      <c r="J1263" s="18"/>
    </row>
    <row r="1264" spans="1:10" x14ac:dyDescent="0.25">
      <c r="A1264" s="18"/>
      <c r="B1264" s="18"/>
      <c r="C1264" s="18"/>
      <c r="D1264" s="18"/>
      <c r="E1264" s="18"/>
      <c r="F1264" s="18"/>
      <c r="G1264" s="18"/>
      <c r="H1264" s="18"/>
      <c r="I1264" s="18"/>
      <c r="J1264" s="18"/>
    </row>
    <row r="1265" spans="1:10" x14ac:dyDescent="0.25">
      <c r="A1265" s="18"/>
      <c r="B1265" s="18"/>
      <c r="C1265" s="18"/>
      <c r="D1265" s="18"/>
      <c r="E1265" s="18"/>
      <c r="F1265" s="18"/>
      <c r="G1265" s="18"/>
      <c r="H1265" s="18"/>
      <c r="I1265" s="18"/>
      <c r="J1265" s="18"/>
    </row>
    <row r="1266" spans="1:10" x14ac:dyDescent="0.25">
      <c r="A1266" s="18"/>
      <c r="B1266" s="18"/>
      <c r="C1266" s="18"/>
      <c r="D1266" s="18"/>
      <c r="E1266" s="18"/>
      <c r="F1266" s="18"/>
      <c r="G1266" s="18"/>
      <c r="H1266" s="18"/>
      <c r="I1266" s="18"/>
      <c r="J1266" s="18"/>
    </row>
    <row r="1267" spans="1:10" x14ac:dyDescent="0.25">
      <c r="A1267" s="18"/>
      <c r="B1267" s="18"/>
      <c r="C1267" s="18"/>
      <c r="D1267" s="18"/>
      <c r="E1267" s="18"/>
      <c r="F1267" s="18"/>
      <c r="G1267" s="18"/>
      <c r="H1267" s="18"/>
      <c r="I1267" s="18"/>
      <c r="J1267" s="18"/>
    </row>
    <row r="1268" spans="1:10" x14ac:dyDescent="0.25">
      <c r="A1268" s="18"/>
      <c r="B1268" s="18"/>
      <c r="C1268" s="18"/>
      <c r="D1268" s="18"/>
      <c r="E1268" s="18"/>
      <c r="F1268" s="18"/>
      <c r="G1268" s="18"/>
      <c r="H1268" s="18"/>
      <c r="I1268" s="18"/>
      <c r="J1268" s="18"/>
    </row>
    <row r="1269" spans="1:10" x14ac:dyDescent="0.25">
      <c r="A1269" s="18"/>
      <c r="B1269" s="18"/>
      <c r="C1269" s="18"/>
      <c r="D1269" s="18"/>
      <c r="E1269" s="18"/>
      <c r="F1269" s="18"/>
      <c r="G1269" s="18"/>
      <c r="H1269" s="18"/>
      <c r="I1269" s="18"/>
      <c r="J1269" s="18"/>
    </row>
    <row r="1270" spans="1:10" x14ac:dyDescent="0.25">
      <c r="A1270" s="18"/>
      <c r="B1270" s="18"/>
      <c r="C1270" s="18"/>
      <c r="D1270" s="18"/>
      <c r="E1270" s="18"/>
      <c r="F1270" s="18"/>
      <c r="G1270" s="18"/>
      <c r="H1270" s="18"/>
      <c r="I1270" s="18"/>
      <c r="J1270" s="18"/>
    </row>
    <row r="1271" spans="1:10" x14ac:dyDescent="0.25">
      <c r="A1271" s="18"/>
      <c r="B1271" s="18"/>
      <c r="C1271" s="18"/>
      <c r="D1271" s="18"/>
      <c r="E1271" s="18"/>
      <c r="F1271" s="18"/>
      <c r="G1271" s="18"/>
      <c r="H1271" s="18"/>
      <c r="I1271" s="18"/>
      <c r="J1271" s="18"/>
    </row>
    <row r="1272" spans="1:10" x14ac:dyDescent="0.25">
      <c r="A1272" s="18"/>
      <c r="B1272" s="18"/>
      <c r="C1272" s="18"/>
      <c r="D1272" s="18"/>
      <c r="E1272" s="18"/>
      <c r="F1272" s="18"/>
      <c r="G1272" s="18"/>
      <c r="H1272" s="18"/>
      <c r="I1272" s="18"/>
      <c r="J1272" s="18"/>
    </row>
    <row r="1273" spans="1:10" x14ac:dyDescent="0.25">
      <c r="A1273" s="18"/>
      <c r="B1273" s="18"/>
      <c r="C1273" s="18"/>
      <c r="D1273" s="18"/>
      <c r="E1273" s="18"/>
      <c r="F1273" s="18"/>
      <c r="G1273" s="18"/>
      <c r="H1273" s="18"/>
      <c r="I1273" s="18"/>
      <c r="J1273" s="18"/>
    </row>
    <row r="1274" spans="1:10" x14ac:dyDescent="0.25">
      <c r="A1274" s="18"/>
      <c r="B1274" s="18"/>
      <c r="C1274" s="18"/>
      <c r="D1274" s="18"/>
      <c r="E1274" s="18"/>
      <c r="F1274" s="18"/>
      <c r="G1274" s="18"/>
      <c r="H1274" s="18"/>
      <c r="I1274" s="18"/>
      <c r="J1274" s="18"/>
    </row>
    <row r="1275" spans="1:10" x14ac:dyDescent="0.25">
      <c r="A1275" s="18"/>
      <c r="B1275" s="18"/>
      <c r="C1275" s="18"/>
      <c r="D1275" s="18"/>
      <c r="E1275" s="18"/>
      <c r="F1275" s="18"/>
      <c r="G1275" s="18"/>
      <c r="H1275" s="18"/>
      <c r="I1275" s="18"/>
      <c r="J1275" s="18"/>
    </row>
    <row r="1276" spans="1:10" x14ac:dyDescent="0.25">
      <c r="A1276" s="18"/>
      <c r="B1276" s="18"/>
      <c r="C1276" s="18"/>
      <c r="D1276" s="18"/>
      <c r="E1276" s="18"/>
      <c r="F1276" s="18"/>
      <c r="G1276" s="18"/>
      <c r="H1276" s="18"/>
      <c r="I1276" s="18"/>
      <c r="J1276" s="18"/>
    </row>
    <row r="1277" spans="1:10" x14ac:dyDescent="0.25">
      <c r="A1277" s="18"/>
      <c r="B1277" s="18"/>
      <c r="C1277" s="18"/>
      <c r="D1277" s="18"/>
      <c r="E1277" s="18"/>
      <c r="F1277" s="18"/>
      <c r="G1277" s="18"/>
      <c r="H1277" s="18"/>
      <c r="I1277" s="18"/>
      <c r="J1277" s="18"/>
    </row>
    <row r="1278" spans="1:10" x14ac:dyDescent="0.25">
      <c r="A1278" s="18"/>
      <c r="B1278" s="18"/>
      <c r="C1278" s="18"/>
      <c r="D1278" s="18"/>
      <c r="E1278" s="18"/>
      <c r="F1278" s="18"/>
      <c r="G1278" s="18"/>
      <c r="H1278" s="18"/>
      <c r="I1278" s="18"/>
      <c r="J1278" s="18"/>
    </row>
    <row r="1279" spans="1:10" x14ac:dyDescent="0.25">
      <c r="A1279" s="18"/>
      <c r="B1279" s="18"/>
      <c r="C1279" s="18"/>
      <c r="D1279" s="18"/>
      <c r="E1279" s="18"/>
      <c r="F1279" s="18"/>
      <c r="G1279" s="18"/>
      <c r="H1279" s="18"/>
      <c r="I1279" s="18"/>
      <c r="J1279" s="18"/>
    </row>
    <row r="1280" spans="1:10" x14ac:dyDescent="0.25">
      <c r="A1280" s="18"/>
      <c r="B1280" s="18"/>
      <c r="C1280" s="18"/>
      <c r="D1280" s="18"/>
      <c r="E1280" s="18"/>
      <c r="F1280" s="18"/>
      <c r="G1280" s="18"/>
      <c r="H1280" s="18"/>
      <c r="I1280" s="18"/>
      <c r="J1280" s="18"/>
    </row>
    <row r="1281" spans="1:10" x14ac:dyDescent="0.25">
      <c r="A1281" s="18"/>
      <c r="B1281" s="18"/>
      <c r="C1281" s="18"/>
      <c r="D1281" s="18"/>
      <c r="E1281" s="18"/>
      <c r="F1281" s="18"/>
      <c r="G1281" s="18"/>
      <c r="H1281" s="18"/>
      <c r="I1281" s="18"/>
      <c r="J1281" s="18"/>
    </row>
    <row r="1282" spans="1:10" x14ac:dyDescent="0.25">
      <c r="A1282" s="18"/>
      <c r="B1282" s="18"/>
      <c r="C1282" s="18"/>
      <c r="D1282" s="18"/>
      <c r="E1282" s="18"/>
      <c r="F1282" s="18"/>
      <c r="G1282" s="18"/>
      <c r="H1282" s="18"/>
      <c r="I1282" s="18"/>
      <c r="J1282" s="18"/>
    </row>
    <row r="1283" spans="1:10" x14ac:dyDescent="0.25">
      <c r="A1283" s="18"/>
      <c r="B1283" s="18"/>
      <c r="C1283" s="18"/>
      <c r="D1283" s="18"/>
      <c r="E1283" s="18"/>
      <c r="F1283" s="18"/>
      <c r="G1283" s="18"/>
      <c r="H1283" s="18"/>
      <c r="I1283" s="18"/>
      <c r="J1283" s="18"/>
    </row>
    <row r="1284" spans="1:10" x14ac:dyDescent="0.25">
      <c r="A1284" s="18"/>
      <c r="B1284" s="18"/>
      <c r="C1284" s="18"/>
      <c r="D1284" s="18"/>
      <c r="E1284" s="18"/>
      <c r="F1284" s="18"/>
      <c r="G1284" s="18"/>
      <c r="H1284" s="18"/>
      <c r="I1284" s="18"/>
      <c r="J1284" s="18"/>
    </row>
    <row r="1285" spans="1:10" x14ac:dyDescent="0.25">
      <c r="A1285" s="18"/>
      <c r="B1285" s="18"/>
      <c r="C1285" s="18"/>
      <c r="D1285" s="18"/>
      <c r="E1285" s="18"/>
      <c r="F1285" s="18"/>
      <c r="G1285" s="18"/>
      <c r="H1285" s="18"/>
      <c r="I1285" s="18"/>
      <c r="J1285" s="18"/>
    </row>
    <row r="1286" spans="1:10" x14ac:dyDescent="0.25">
      <c r="A1286" s="18"/>
      <c r="B1286" s="18"/>
      <c r="C1286" s="18"/>
      <c r="D1286" s="18"/>
      <c r="E1286" s="18"/>
      <c r="F1286" s="18"/>
      <c r="G1286" s="18"/>
      <c r="H1286" s="18"/>
      <c r="I1286" s="18"/>
      <c r="J1286" s="18"/>
    </row>
    <row r="1287" spans="1:10" x14ac:dyDescent="0.25">
      <c r="A1287" s="18"/>
      <c r="B1287" s="18"/>
      <c r="C1287" s="18"/>
      <c r="D1287" s="18"/>
      <c r="E1287" s="18"/>
      <c r="F1287" s="18"/>
      <c r="G1287" s="18"/>
      <c r="H1287" s="18"/>
      <c r="I1287" s="18"/>
      <c r="J1287" s="18"/>
    </row>
    <row r="1288" spans="1:10" x14ac:dyDescent="0.25">
      <c r="A1288" s="18"/>
      <c r="B1288" s="18"/>
      <c r="C1288" s="18"/>
      <c r="D1288" s="18"/>
      <c r="E1288" s="18"/>
      <c r="F1288" s="18"/>
      <c r="G1288" s="18"/>
      <c r="H1288" s="18"/>
      <c r="I1288" s="18"/>
      <c r="J1288" s="18"/>
    </row>
    <row r="1289" spans="1:10" x14ac:dyDescent="0.25">
      <c r="A1289" s="18"/>
      <c r="B1289" s="18"/>
      <c r="C1289" s="18"/>
      <c r="D1289" s="18"/>
      <c r="E1289" s="18"/>
      <c r="F1289" s="18"/>
      <c r="G1289" s="18"/>
      <c r="H1289" s="18"/>
      <c r="I1289" s="18"/>
      <c r="J1289" s="18"/>
    </row>
    <row r="1290" spans="1:10" x14ac:dyDescent="0.25">
      <c r="A1290" s="18"/>
      <c r="B1290" s="18"/>
      <c r="C1290" s="18"/>
      <c r="D1290" s="18"/>
      <c r="E1290" s="18"/>
      <c r="F1290" s="18"/>
      <c r="G1290" s="18"/>
      <c r="H1290" s="18"/>
      <c r="I1290" s="18"/>
      <c r="J1290" s="18"/>
    </row>
    <row r="1291" spans="1:10" x14ac:dyDescent="0.25">
      <c r="A1291" s="18"/>
      <c r="B1291" s="18"/>
      <c r="C1291" s="18"/>
      <c r="D1291" s="18"/>
      <c r="E1291" s="18"/>
      <c r="F1291" s="18"/>
      <c r="G1291" s="18"/>
      <c r="H1291" s="18"/>
      <c r="I1291" s="18"/>
      <c r="J1291" s="18"/>
    </row>
    <row r="1292" spans="1:10" x14ac:dyDescent="0.25">
      <c r="A1292" s="18"/>
      <c r="B1292" s="18"/>
      <c r="C1292" s="18"/>
      <c r="D1292" s="18"/>
      <c r="E1292" s="18"/>
      <c r="F1292" s="18"/>
      <c r="G1292" s="18"/>
      <c r="H1292" s="18"/>
      <c r="I1292" s="18"/>
      <c r="J1292" s="18"/>
    </row>
    <row r="1293" spans="1:10" x14ac:dyDescent="0.25">
      <c r="A1293" s="18"/>
      <c r="B1293" s="18"/>
      <c r="C1293" s="18"/>
      <c r="D1293" s="18"/>
      <c r="E1293" s="18"/>
      <c r="F1293" s="18"/>
      <c r="G1293" s="18"/>
      <c r="H1293" s="18"/>
      <c r="I1293" s="18"/>
      <c r="J1293" s="18"/>
    </row>
    <row r="1294" spans="1:10" x14ac:dyDescent="0.25">
      <c r="A1294" s="18"/>
      <c r="B1294" s="18"/>
      <c r="C1294" s="18"/>
      <c r="D1294" s="18"/>
      <c r="E1294" s="18"/>
      <c r="F1294" s="18"/>
      <c r="G1294" s="18"/>
      <c r="H1294" s="18"/>
      <c r="I1294" s="18"/>
      <c r="J1294" s="18"/>
    </row>
    <row r="1295" spans="1:10" x14ac:dyDescent="0.25">
      <c r="A1295" s="18"/>
      <c r="B1295" s="18"/>
      <c r="C1295" s="18"/>
      <c r="D1295" s="18"/>
      <c r="E1295" s="18"/>
      <c r="F1295" s="18"/>
      <c r="G1295" s="18"/>
      <c r="H1295" s="18"/>
      <c r="I1295" s="18"/>
      <c r="J1295" s="18"/>
    </row>
    <row r="1296" spans="1:10" x14ac:dyDescent="0.25">
      <c r="A1296" s="18"/>
      <c r="B1296" s="18"/>
      <c r="C1296" s="18"/>
      <c r="D1296" s="18"/>
      <c r="E1296" s="18"/>
      <c r="F1296" s="18"/>
      <c r="G1296" s="18"/>
      <c r="H1296" s="18"/>
      <c r="I1296" s="18"/>
      <c r="J1296" s="18"/>
    </row>
    <row r="1297" spans="1:10" x14ac:dyDescent="0.25">
      <c r="A1297" s="18"/>
      <c r="B1297" s="18"/>
      <c r="C1297" s="18"/>
      <c r="D1297" s="18"/>
      <c r="E1297" s="18"/>
      <c r="F1297" s="18"/>
      <c r="G1297" s="18"/>
      <c r="H1297" s="18"/>
      <c r="I1297" s="18"/>
      <c r="J1297" s="18"/>
    </row>
    <row r="1298" spans="1:10" x14ac:dyDescent="0.25">
      <c r="A1298" s="18"/>
      <c r="B1298" s="18"/>
      <c r="C1298" s="18"/>
      <c r="D1298" s="18"/>
      <c r="E1298" s="18"/>
      <c r="F1298" s="18"/>
      <c r="G1298" s="18"/>
      <c r="H1298" s="18"/>
      <c r="I1298" s="18"/>
      <c r="J1298" s="18"/>
    </row>
    <row r="1299" spans="1:10" x14ac:dyDescent="0.25">
      <c r="A1299" s="18"/>
      <c r="B1299" s="18"/>
      <c r="C1299" s="18"/>
      <c r="D1299" s="18"/>
      <c r="E1299" s="18"/>
      <c r="F1299" s="18"/>
      <c r="G1299" s="18"/>
      <c r="H1299" s="18"/>
      <c r="I1299" s="18"/>
      <c r="J1299" s="18"/>
    </row>
    <row r="1300" spans="1:10" x14ac:dyDescent="0.25">
      <c r="A1300" s="18"/>
      <c r="B1300" s="18"/>
      <c r="C1300" s="18"/>
      <c r="D1300" s="18"/>
      <c r="E1300" s="18"/>
      <c r="F1300" s="18"/>
      <c r="G1300" s="18"/>
      <c r="H1300" s="18"/>
      <c r="I1300" s="18"/>
      <c r="J1300" s="18"/>
    </row>
    <row r="1301" spans="1:10" x14ac:dyDescent="0.25">
      <c r="A1301" s="18"/>
      <c r="B1301" s="18"/>
      <c r="C1301" s="18"/>
      <c r="D1301" s="18"/>
      <c r="E1301" s="18"/>
      <c r="F1301" s="18"/>
      <c r="G1301" s="18"/>
      <c r="H1301" s="18"/>
      <c r="I1301" s="18"/>
      <c r="J1301" s="18"/>
    </row>
    <row r="1302" spans="1:10" x14ac:dyDescent="0.25">
      <c r="A1302" s="18"/>
      <c r="B1302" s="18"/>
      <c r="C1302" s="18"/>
      <c r="D1302" s="18"/>
      <c r="E1302" s="18"/>
      <c r="F1302" s="18"/>
      <c r="G1302" s="18"/>
      <c r="H1302" s="18"/>
      <c r="I1302" s="18"/>
      <c r="J1302" s="18"/>
    </row>
    <row r="1303" spans="1:10" x14ac:dyDescent="0.25">
      <c r="A1303" s="18"/>
      <c r="B1303" s="18"/>
      <c r="C1303" s="18"/>
      <c r="D1303" s="18"/>
      <c r="E1303" s="18"/>
      <c r="F1303" s="18"/>
      <c r="G1303" s="18"/>
      <c r="H1303" s="18"/>
      <c r="I1303" s="18"/>
      <c r="J1303" s="18"/>
    </row>
    <row r="1304" spans="1:10" x14ac:dyDescent="0.25">
      <c r="A1304" s="18"/>
      <c r="B1304" s="18"/>
      <c r="C1304" s="18"/>
      <c r="D1304" s="18"/>
      <c r="E1304" s="18"/>
      <c r="F1304" s="18"/>
      <c r="G1304" s="18"/>
      <c r="H1304" s="18"/>
      <c r="I1304" s="18"/>
      <c r="J1304" s="18"/>
    </row>
    <row r="1305" spans="1:10" x14ac:dyDescent="0.25">
      <c r="A1305" s="18"/>
      <c r="B1305" s="18"/>
      <c r="C1305" s="18"/>
      <c r="D1305" s="18"/>
      <c r="E1305" s="18"/>
      <c r="F1305" s="18"/>
      <c r="G1305" s="18"/>
      <c r="H1305" s="18"/>
      <c r="I1305" s="18"/>
      <c r="J1305" s="18"/>
    </row>
    <row r="1306" spans="1:10" x14ac:dyDescent="0.25">
      <c r="A1306" s="18"/>
      <c r="B1306" s="18"/>
      <c r="C1306" s="18"/>
      <c r="D1306" s="18"/>
      <c r="E1306" s="18"/>
      <c r="F1306" s="18"/>
      <c r="G1306" s="18"/>
      <c r="H1306" s="18"/>
      <c r="I1306" s="18"/>
      <c r="J1306" s="18"/>
    </row>
    <row r="1307" spans="1:10" x14ac:dyDescent="0.25">
      <c r="A1307" s="18"/>
      <c r="B1307" s="18"/>
      <c r="C1307" s="18"/>
      <c r="D1307" s="18"/>
      <c r="E1307" s="18"/>
      <c r="F1307" s="18"/>
      <c r="G1307" s="18"/>
      <c r="H1307" s="18"/>
      <c r="I1307" s="18"/>
      <c r="J1307" s="18"/>
    </row>
    <row r="1308" spans="1:10" x14ac:dyDescent="0.25">
      <c r="A1308" s="18"/>
      <c r="B1308" s="18"/>
      <c r="C1308" s="18"/>
      <c r="D1308" s="18"/>
      <c r="E1308" s="18"/>
      <c r="F1308" s="18"/>
      <c r="G1308" s="18"/>
      <c r="H1308" s="18"/>
      <c r="I1308" s="18"/>
      <c r="J1308" s="18"/>
    </row>
    <row r="1309" spans="1:10" x14ac:dyDescent="0.25">
      <c r="A1309" s="18"/>
      <c r="B1309" s="18"/>
      <c r="C1309" s="18"/>
      <c r="D1309" s="18"/>
      <c r="E1309" s="18"/>
      <c r="F1309" s="18"/>
      <c r="G1309" s="18"/>
      <c r="H1309" s="18"/>
      <c r="I1309" s="18"/>
      <c r="J1309" s="18"/>
    </row>
    <row r="1310" spans="1:10" x14ac:dyDescent="0.25">
      <c r="A1310" s="18"/>
      <c r="B1310" s="18"/>
      <c r="C1310" s="18"/>
      <c r="D1310" s="18"/>
      <c r="E1310" s="18"/>
      <c r="F1310" s="18"/>
      <c r="G1310" s="18"/>
      <c r="H1310" s="18"/>
      <c r="I1310" s="18"/>
      <c r="J1310" s="18"/>
    </row>
    <row r="1311" spans="1:10" x14ac:dyDescent="0.25">
      <c r="A1311" s="18"/>
      <c r="B1311" s="18"/>
      <c r="C1311" s="18"/>
      <c r="D1311" s="18"/>
      <c r="E1311" s="18"/>
      <c r="F1311" s="18"/>
      <c r="G1311" s="18"/>
      <c r="H1311" s="18"/>
      <c r="I1311" s="18"/>
      <c r="J1311" s="18"/>
    </row>
    <row r="1312" spans="1:10" x14ac:dyDescent="0.25">
      <c r="A1312" s="18"/>
      <c r="B1312" s="18"/>
      <c r="C1312" s="18"/>
      <c r="D1312" s="18"/>
      <c r="E1312" s="18"/>
      <c r="F1312" s="18"/>
      <c r="G1312" s="18"/>
      <c r="H1312" s="18"/>
      <c r="I1312" s="18"/>
      <c r="J1312" s="18"/>
    </row>
    <row r="1313" spans="1:10" x14ac:dyDescent="0.25">
      <c r="A1313" s="18"/>
      <c r="B1313" s="18"/>
      <c r="C1313" s="18"/>
      <c r="D1313" s="18"/>
      <c r="E1313" s="18"/>
      <c r="F1313" s="18"/>
      <c r="G1313" s="18"/>
      <c r="H1313" s="18"/>
      <c r="I1313" s="18"/>
      <c r="J1313" s="18"/>
    </row>
    <row r="1314" spans="1:10" x14ac:dyDescent="0.25">
      <c r="A1314" s="18"/>
      <c r="B1314" s="18"/>
      <c r="C1314" s="18"/>
      <c r="D1314" s="18"/>
      <c r="E1314" s="18"/>
      <c r="F1314" s="18"/>
      <c r="G1314" s="18"/>
      <c r="H1314" s="18"/>
      <c r="I1314" s="18"/>
      <c r="J1314" s="18"/>
    </row>
    <row r="1315" spans="1:10" x14ac:dyDescent="0.25">
      <c r="A1315" s="18"/>
      <c r="B1315" s="18"/>
      <c r="C1315" s="18"/>
      <c r="D1315" s="18"/>
      <c r="E1315" s="18"/>
      <c r="F1315" s="18"/>
      <c r="G1315" s="18"/>
      <c r="H1315" s="18"/>
      <c r="I1315" s="18"/>
      <c r="J1315" s="18"/>
    </row>
    <row r="1316" spans="1:10" x14ac:dyDescent="0.25">
      <c r="A1316" s="18"/>
      <c r="B1316" s="18"/>
      <c r="C1316" s="18"/>
      <c r="D1316" s="18"/>
      <c r="E1316" s="18"/>
      <c r="F1316" s="18"/>
      <c r="G1316" s="18"/>
      <c r="H1316" s="18"/>
      <c r="I1316" s="18"/>
      <c r="J1316" s="18"/>
    </row>
    <row r="1317" spans="1:10" x14ac:dyDescent="0.25">
      <c r="A1317" s="18"/>
      <c r="B1317" s="18"/>
      <c r="C1317" s="18"/>
      <c r="D1317" s="18"/>
      <c r="E1317" s="18"/>
      <c r="F1317" s="18"/>
      <c r="G1317" s="18"/>
      <c r="H1317" s="18"/>
      <c r="I1317" s="18"/>
      <c r="J1317" s="18"/>
    </row>
    <row r="1318" spans="1:10" x14ac:dyDescent="0.25">
      <c r="A1318" s="18"/>
      <c r="B1318" s="18"/>
      <c r="C1318" s="18"/>
      <c r="D1318" s="18"/>
      <c r="E1318" s="18"/>
      <c r="F1318" s="18"/>
      <c r="G1318" s="18"/>
      <c r="H1318" s="18"/>
      <c r="I1318" s="18"/>
      <c r="J1318" s="18"/>
    </row>
    <row r="1319" spans="1:10" x14ac:dyDescent="0.25">
      <c r="A1319" s="18"/>
      <c r="B1319" s="18"/>
      <c r="C1319" s="18"/>
      <c r="D1319" s="18"/>
      <c r="E1319" s="18"/>
      <c r="F1319" s="18"/>
      <c r="G1319" s="18"/>
      <c r="H1319" s="18"/>
      <c r="I1319" s="18"/>
      <c r="J1319" s="18"/>
    </row>
    <row r="1320" spans="1:10" x14ac:dyDescent="0.25">
      <c r="A1320" s="18"/>
      <c r="B1320" s="18"/>
      <c r="C1320" s="18"/>
      <c r="D1320" s="18"/>
      <c r="E1320" s="18"/>
      <c r="F1320" s="18"/>
      <c r="G1320" s="18"/>
      <c r="H1320" s="18"/>
      <c r="I1320" s="18"/>
      <c r="J1320" s="18"/>
    </row>
    <row r="1321" spans="1:10" x14ac:dyDescent="0.25">
      <c r="A1321" s="18"/>
      <c r="B1321" s="18"/>
      <c r="C1321" s="18"/>
      <c r="D1321" s="18"/>
      <c r="E1321" s="18"/>
      <c r="F1321" s="18"/>
      <c r="G1321" s="18"/>
      <c r="H1321" s="18"/>
      <c r="I1321" s="18"/>
      <c r="J1321" s="18"/>
    </row>
    <row r="1322" spans="1:10" x14ac:dyDescent="0.25">
      <c r="A1322" s="18"/>
      <c r="B1322" s="18"/>
      <c r="C1322" s="18"/>
      <c r="D1322" s="18"/>
      <c r="E1322" s="18"/>
      <c r="F1322" s="18"/>
      <c r="G1322" s="18"/>
      <c r="H1322" s="18"/>
      <c r="I1322" s="18"/>
      <c r="J1322" s="18"/>
    </row>
    <row r="1323" spans="1:10" x14ac:dyDescent="0.25">
      <c r="A1323" s="18"/>
      <c r="B1323" s="18"/>
      <c r="C1323" s="18"/>
      <c r="D1323" s="18"/>
      <c r="E1323" s="18"/>
      <c r="F1323" s="18"/>
      <c r="G1323" s="18"/>
      <c r="H1323" s="18"/>
      <c r="I1323" s="18"/>
      <c r="J1323" s="18"/>
    </row>
    <row r="1324" spans="1:10" x14ac:dyDescent="0.25">
      <c r="A1324" s="18"/>
      <c r="B1324" s="18"/>
      <c r="C1324" s="18"/>
      <c r="D1324" s="18"/>
      <c r="E1324" s="18"/>
      <c r="F1324" s="18"/>
      <c r="G1324" s="18"/>
      <c r="H1324" s="18"/>
      <c r="I1324" s="18"/>
      <c r="J1324" s="18"/>
    </row>
    <row r="1325" spans="1:10" x14ac:dyDescent="0.25">
      <c r="A1325" s="18"/>
      <c r="B1325" s="18"/>
      <c r="C1325" s="18"/>
      <c r="D1325" s="18"/>
      <c r="E1325" s="18"/>
      <c r="F1325" s="18"/>
      <c r="G1325" s="18"/>
      <c r="H1325" s="18"/>
      <c r="I1325" s="18"/>
      <c r="J1325" s="18"/>
    </row>
    <row r="1326" spans="1:10" x14ac:dyDescent="0.25">
      <c r="A1326" s="18"/>
      <c r="B1326" s="18"/>
      <c r="C1326" s="18"/>
      <c r="D1326" s="18"/>
      <c r="E1326" s="18"/>
      <c r="F1326" s="18"/>
      <c r="G1326" s="18"/>
      <c r="H1326" s="18"/>
      <c r="I1326" s="18"/>
      <c r="J1326" s="18"/>
    </row>
    <row r="1327" spans="1:10" x14ac:dyDescent="0.25">
      <c r="A1327" s="18"/>
      <c r="B1327" s="18"/>
      <c r="C1327" s="18"/>
      <c r="D1327" s="18"/>
      <c r="E1327" s="18"/>
      <c r="F1327" s="18"/>
      <c r="G1327" s="18"/>
      <c r="H1327" s="18"/>
      <c r="I1327" s="18"/>
      <c r="J1327" s="18"/>
    </row>
    <row r="1328" spans="1:10" x14ac:dyDescent="0.25">
      <c r="A1328" s="18"/>
      <c r="B1328" s="18"/>
      <c r="C1328" s="18"/>
      <c r="D1328" s="18"/>
      <c r="E1328" s="18"/>
      <c r="F1328" s="18"/>
      <c r="G1328" s="18"/>
      <c r="H1328" s="18"/>
      <c r="I1328" s="18"/>
      <c r="J1328" s="18"/>
    </row>
    <row r="1329" spans="1:10" x14ac:dyDescent="0.25">
      <c r="A1329" s="18"/>
      <c r="B1329" s="18"/>
      <c r="C1329" s="18"/>
      <c r="D1329" s="18"/>
      <c r="E1329" s="18"/>
      <c r="F1329" s="18"/>
      <c r="G1329" s="18"/>
      <c r="H1329" s="18"/>
      <c r="I1329" s="18"/>
      <c r="J1329" s="18"/>
    </row>
    <row r="1330" spans="1:10" x14ac:dyDescent="0.25">
      <c r="A1330" s="18"/>
      <c r="B1330" s="18"/>
      <c r="C1330" s="18"/>
      <c r="D1330" s="18"/>
      <c r="E1330" s="18"/>
      <c r="F1330" s="18"/>
      <c r="G1330" s="18"/>
      <c r="H1330" s="18"/>
      <c r="I1330" s="18"/>
      <c r="J1330" s="18"/>
    </row>
    <row r="1331" spans="1:10" x14ac:dyDescent="0.25">
      <c r="A1331" s="18"/>
      <c r="B1331" s="18"/>
      <c r="C1331" s="18"/>
      <c r="D1331" s="18"/>
      <c r="E1331" s="18"/>
      <c r="F1331" s="18"/>
      <c r="G1331" s="18"/>
      <c r="H1331" s="18"/>
      <c r="I1331" s="18"/>
      <c r="J1331" s="18"/>
    </row>
    <row r="1332" spans="1:10" x14ac:dyDescent="0.25">
      <c r="A1332" s="18"/>
      <c r="B1332" s="18"/>
      <c r="C1332" s="18"/>
      <c r="D1332" s="18"/>
      <c r="E1332" s="18"/>
      <c r="F1332" s="18"/>
      <c r="G1332" s="18"/>
      <c r="H1332" s="18"/>
      <c r="I1332" s="18"/>
      <c r="J1332" s="18"/>
    </row>
    <row r="1333" spans="1:10" x14ac:dyDescent="0.25">
      <c r="A1333" s="18"/>
      <c r="B1333" s="18"/>
      <c r="C1333" s="18"/>
      <c r="D1333" s="18"/>
      <c r="E1333" s="18"/>
      <c r="F1333" s="18"/>
      <c r="G1333" s="18"/>
      <c r="H1333" s="18"/>
      <c r="I1333" s="18"/>
      <c r="J1333" s="18"/>
    </row>
    <row r="1334" spans="1:10" x14ac:dyDescent="0.25">
      <c r="A1334" s="18"/>
      <c r="B1334" s="18"/>
      <c r="C1334" s="18"/>
      <c r="D1334" s="18"/>
      <c r="E1334" s="18"/>
      <c r="F1334" s="18"/>
      <c r="G1334" s="18"/>
      <c r="H1334" s="18"/>
      <c r="I1334" s="18"/>
      <c r="J1334" s="18"/>
    </row>
    <row r="1335" spans="1:10" x14ac:dyDescent="0.25">
      <c r="A1335" s="18"/>
      <c r="B1335" s="18"/>
      <c r="C1335" s="18"/>
      <c r="D1335" s="18"/>
      <c r="E1335" s="18"/>
      <c r="F1335" s="18"/>
      <c r="G1335" s="18"/>
      <c r="H1335" s="18"/>
      <c r="I1335" s="18"/>
      <c r="J1335" s="18"/>
    </row>
    <row r="1336" spans="1:10" x14ac:dyDescent="0.25">
      <c r="A1336" s="18"/>
      <c r="B1336" s="18"/>
      <c r="C1336" s="18"/>
      <c r="D1336" s="18"/>
      <c r="E1336" s="18"/>
      <c r="F1336" s="18"/>
      <c r="G1336" s="18"/>
      <c r="H1336" s="18"/>
      <c r="I1336" s="18"/>
      <c r="J1336" s="18"/>
    </row>
    <row r="1337" spans="1:10" x14ac:dyDescent="0.25">
      <c r="A1337" s="18"/>
      <c r="B1337" s="18"/>
      <c r="C1337" s="18"/>
      <c r="D1337" s="18"/>
      <c r="E1337" s="18"/>
      <c r="F1337" s="18"/>
      <c r="G1337" s="18"/>
      <c r="H1337" s="18"/>
      <c r="I1337" s="18"/>
      <c r="J1337" s="18"/>
    </row>
    <row r="1338" spans="1:10" x14ac:dyDescent="0.25">
      <c r="A1338" s="18"/>
      <c r="B1338" s="18"/>
      <c r="C1338" s="18"/>
      <c r="D1338" s="18"/>
      <c r="E1338" s="18"/>
      <c r="F1338" s="18"/>
      <c r="G1338" s="18"/>
      <c r="H1338" s="18"/>
      <c r="I1338" s="18"/>
      <c r="J1338" s="18"/>
    </row>
    <row r="1339" spans="1:10" x14ac:dyDescent="0.25">
      <c r="A1339" s="18"/>
      <c r="B1339" s="18"/>
      <c r="C1339" s="18"/>
      <c r="D1339" s="18"/>
      <c r="E1339" s="18"/>
      <c r="F1339" s="18"/>
      <c r="G1339" s="18"/>
      <c r="H1339" s="18"/>
      <c r="I1339" s="18"/>
      <c r="J1339" s="18"/>
    </row>
    <row r="1340" spans="1:10" x14ac:dyDescent="0.25">
      <c r="A1340" s="18"/>
      <c r="B1340" s="18"/>
      <c r="C1340" s="18"/>
      <c r="D1340" s="18"/>
      <c r="E1340" s="18"/>
      <c r="F1340" s="18"/>
      <c r="G1340" s="18"/>
      <c r="H1340" s="18"/>
      <c r="I1340" s="18"/>
      <c r="J1340" s="18"/>
    </row>
    <row r="1341" spans="1:10" x14ac:dyDescent="0.25">
      <c r="A1341" s="18"/>
      <c r="B1341" s="18"/>
      <c r="C1341" s="18"/>
      <c r="D1341" s="18"/>
      <c r="E1341" s="18"/>
      <c r="F1341" s="18"/>
      <c r="G1341" s="18"/>
      <c r="H1341" s="18"/>
      <c r="I1341" s="18"/>
      <c r="J1341" s="18"/>
    </row>
    <row r="1342" spans="1:10" x14ac:dyDescent="0.25">
      <c r="A1342" s="18"/>
      <c r="B1342" s="18"/>
      <c r="C1342" s="18"/>
      <c r="D1342" s="18"/>
      <c r="E1342" s="18"/>
      <c r="F1342" s="18"/>
      <c r="G1342" s="18"/>
      <c r="H1342" s="18"/>
      <c r="I1342" s="18"/>
      <c r="J1342" s="18"/>
    </row>
    <row r="1343" spans="1:10" x14ac:dyDescent="0.25">
      <c r="A1343" s="18"/>
      <c r="B1343" s="18"/>
      <c r="C1343" s="18"/>
      <c r="D1343" s="18"/>
      <c r="E1343" s="18"/>
      <c r="F1343" s="18"/>
      <c r="G1343" s="18"/>
      <c r="H1343" s="18"/>
      <c r="I1343" s="18"/>
      <c r="J1343" s="18"/>
    </row>
    <row r="1344" spans="1:10" x14ac:dyDescent="0.25">
      <c r="A1344" s="18"/>
      <c r="B1344" s="18"/>
      <c r="C1344" s="18"/>
      <c r="D1344" s="18"/>
      <c r="E1344" s="18"/>
      <c r="F1344" s="18"/>
      <c r="G1344" s="18"/>
      <c r="H1344" s="18"/>
      <c r="I1344" s="18"/>
      <c r="J1344" s="18"/>
    </row>
    <row r="1345" spans="1:10" x14ac:dyDescent="0.25">
      <c r="A1345" s="18"/>
      <c r="B1345" s="18"/>
      <c r="C1345" s="18"/>
      <c r="D1345" s="18"/>
      <c r="E1345" s="18"/>
      <c r="F1345" s="18"/>
      <c r="G1345" s="18"/>
      <c r="H1345" s="18"/>
      <c r="I1345" s="18"/>
      <c r="J1345" s="18"/>
    </row>
    <row r="1346" spans="1:10" x14ac:dyDescent="0.25">
      <c r="A1346" s="18"/>
      <c r="B1346" s="18"/>
      <c r="C1346" s="18"/>
      <c r="D1346" s="18"/>
      <c r="E1346" s="18"/>
      <c r="F1346" s="18"/>
      <c r="G1346" s="18"/>
      <c r="H1346" s="18"/>
      <c r="I1346" s="18"/>
      <c r="J1346" s="18"/>
    </row>
    <row r="1347" spans="1:10" x14ac:dyDescent="0.25">
      <c r="A1347" s="18"/>
      <c r="B1347" s="18"/>
      <c r="C1347" s="18"/>
      <c r="D1347" s="18"/>
      <c r="E1347" s="18"/>
      <c r="F1347" s="18"/>
      <c r="G1347" s="18"/>
      <c r="H1347" s="18"/>
      <c r="I1347" s="18"/>
      <c r="J1347" s="18"/>
    </row>
    <row r="1348" spans="1:10" x14ac:dyDescent="0.25">
      <c r="A1348" s="18"/>
      <c r="B1348" s="18"/>
      <c r="C1348" s="18"/>
      <c r="D1348" s="18"/>
      <c r="E1348" s="18"/>
      <c r="F1348" s="18"/>
      <c r="G1348" s="18"/>
      <c r="H1348" s="18"/>
      <c r="I1348" s="18"/>
      <c r="J1348" s="18"/>
    </row>
    <row r="1349" spans="1:10" x14ac:dyDescent="0.25">
      <c r="A1349" s="18"/>
      <c r="B1349" s="18"/>
      <c r="C1349" s="18"/>
      <c r="D1349" s="18"/>
      <c r="E1349" s="18"/>
      <c r="F1349" s="18"/>
      <c r="G1349" s="18"/>
      <c r="H1349" s="18"/>
      <c r="I1349" s="18"/>
      <c r="J1349" s="18"/>
    </row>
    <row r="1350" spans="1:10" x14ac:dyDescent="0.25">
      <c r="A1350" s="18"/>
      <c r="B1350" s="18"/>
      <c r="C1350" s="18"/>
      <c r="D1350" s="18"/>
      <c r="E1350" s="18"/>
      <c r="F1350" s="18"/>
      <c r="G1350" s="18"/>
      <c r="H1350" s="18"/>
      <c r="I1350" s="18"/>
      <c r="J1350" s="18"/>
    </row>
    <row r="1351" spans="1:10" x14ac:dyDescent="0.25">
      <c r="A1351" s="18"/>
      <c r="B1351" s="18"/>
      <c r="C1351" s="18"/>
      <c r="D1351" s="18"/>
      <c r="E1351" s="18"/>
      <c r="F1351" s="18"/>
      <c r="G1351" s="18"/>
      <c r="H1351" s="18"/>
      <c r="I1351" s="18"/>
      <c r="J1351" s="18"/>
    </row>
    <row r="1352" spans="1:10" x14ac:dyDescent="0.25">
      <c r="A1352" s="18"/>
      <c r="B1352" s="18"/>
      <c r="C1352" s="18"/>
      <c r="D1352" s="18"/>
      <c r="E1352" s="18"/>
      <c r="F1352" s="18"/>
      <c r="G1352" s="18"/>
      <c r="H1352" s="18"/>
      <c r="I1352" s="18"/>
      <c r="J1352" s="18"/>
    </row>
    <row r="1353" spans="1:10" x14ac:dyDescent="0.25">
      <c r="A1353" s="18"/>
      <c r="B1353" s="18"/>
      <c r="C1353" s="18"/>
      <c r="D1353" s="18"/>
      <c r="E1353" s="18"/>
      <c r="F1353" s="18"/>
      <c r="G1353" s="18"/>
      <c r="H1353" s="18"/>
      <c r="I1353" s="18"/>
      <c r="J1353" s="18"/>
    </row>
    <row r="1354" spans="1:10" x14ac:dyDescent="0.25">
      <c r="A1354" s="18"/>
      <c r="B1354" s="18"/>
      <c r="C1354" s="18"/>
      <c r="D1354" s="18"/>
      <c r="E1354" s="18"/>
      <c r="F1354" s="18"/>
      <c r="G1354" s="18"/>
      <c r="H1354" s="18"/>
      <c r="I1354" s="18"/>
      <c r="J1354" s="18"/>
    </row>
    <row r="1355" spans="1:10" x14ac:dyDescent="0.25">
      <c r="A1355" s="18"/>
      <c r="B1355" s="18"/>
      <c r="C1355" s="18"/>
      <c r="D1355" s="18"/>
      <c r="E1355" s="18"/>
      <c r="F1355" s="18"/>
      <c r="G1355" s="18"/>
      <c r="H1355" s="18"/>
      <c r="I1355" s="18"/>
      <c r="J1355" s="18"/>
    </row>
    <row r="1356" spans="1:10" x14ac:dyDescent="0.25">
      <c r="A1356" s="18"/>
      <c r="B1356" s="18"/>
      <c r="C1356" s="18"/>
      <c r="D1356" s="18"/>
      <c r="E1356" s="18"/>
      <c r="F1356" s="18"/>
      <c r="G1356" s="18"/>
      <c r="H1356" s="18"/>
      <c r="I1356" s="18"/>
      <c r="J1356" s="18"/>
    </row>
    <row r="1357" spans="1:10" x14ac:dyDescent="0.25">
      <c r="A1357" s="18"/>
      <c r="B1357" s="18"/>
      <c r="C1357" s="18"/>
      <c r="D1357" s="18"/>
      <c r="E1357" s="18"/>
      <c r="F1357" s="18"/>
      <c r="G1357" s="18"/>
      <c r="H1357" s="18"/>
      <c r="I1357" s="18"/>
      <c r="J1357" s="18"/>
    </row>
    <row r="1358" spans="1:10" x14ac:dyDescent="0.25">
      <c r="A1358" s="18"/>
      <c r="B1358" s="18"/>
      <c r="C1358" s="18"/>
      <c r="D1358" s="18"/>
      <c r="E1358" s="18"/>
      <c r="F1358" s="18"/>
      <c r="G1358" s="18"/>
      <c r="H1358" s="18"/>
      <c r="I1358" s="18"/>
      <c r="J1358" s="18"/>
    </row>
    <row r="1359" spans="1:10" x14ac:dyDescent="0.25">
      <c r="A1359" s="18"/>
      <c r="B1359" s="18"/>
      <c r="C1359" s="18"/>
      <c r="D1359" s="18"/>
      <c r="E1359" s="18"/>
      <c r="F1359" s="18"/>
      <c r="G1359" s="18"/>
      <c r="H1359" s="18"/>
      <c r="I1359" s="18"/>
      <c r="J1359" s="18"/>
    </row>
    <row r="1360" spans="1:10" x14ac:dyDescent="0.25">
      <c r="A1360" s="18"/>
      <c r="B1360" s="18"/>
      <c r="C1360" s="18"/>
      <c r="D1360" s="18"/>
      <c r="E1360" s="18"/>
      <c r="F1360" s="18"/>
      <c r="G1360" s="18"/>
      <c r="H1360" s="18"/>
      <c r="I1360" s="18"/>
      <c r="J1360" s="18"/>
    </row>
    <row r="1361" spans="1:10" x14ac:dyDescent="0.25">
      <c r="A1361" s="18"/>
      <c r="B1361" s="18"/>
      <c r="C1361" s="18"/>
      <c r="D1361" s="18"/>
      <c r="E1361" s="18"/>
      <c r="F1361" s="18"/>
      <c r="G1361" s="18"/>
      <c r="H1361" s="18"/>
      <c r="I1361" s="18"/>
      <c r="J1361" s="18"/>
    </row>
    <row r="1362" spans="1:10" x14ac:dyDescent="0.25">
      <c r="A1362" s="18"/>
      <c r="B1362" s="18"/>
      <c r="C1362" s="18"/>
      <c r="D1362" s="18"/>
      <c r="E1362" s="18"/>
      <c r="F1362" s="18"/>
      <c r="G1362" s="18"/>
      <c r="H1362" s="18"/>
      <c r="I1362" s="18"/>
      <c r="J1362" s="18"/>
    </row>
    <row r="1363" spans="1:10" x14ac:dyDescent="0.25">
      <c r="A1363" s="18"/>
      <c r="B1363" s="18"/>
      <c r="C1363" s="18"/>
      <c r="D1363" s="18"/>
      <c r="E1363" s="18"/>
      <c r="F1363" s="18"/>
      <c r="G1363" s="18"/>
      <c r="H1363" s="18"/>
      <c r="I1363" s="18"/>
      <c r="J1363" s="18"/>
    </row>
    <row r="1364" spans="1:10" x14ac:dyDescent="0.25">
      <c r="A1364" s="18"/>
      <c r="B1364" s="18"/>
      <c r="C1364" s="18"/>
      <c r="D1364" s="18"/>
      <c r="E1364" s="18"/>
      <c r="F1364" s="18"/>
      <c r="G1364" s="18"/>
      <c r="H1364" s="18"/>
      <c r="I1364" s="18"/>
      <c r="J1364" s="18"/>
    </row>
    <row r="1365" spans="1:10" x14ac:dyDescent="0.25">
      <c r="A1365" s="18"/>
      <c r="B1365" s="18"/>
      <c r="C1365" s="18"/>
      <c r="D1365" s="18"/>
      <c r="E1365" s="18"/>
      <c r="F1365" s="18"/>
      <c r="G1365" s="18"/>
      <c r="H1365" s="18"/>
      <c r="I1365" s="18"/>
      <c r="J1365" s="18"/>
    </row>
    <row r="1366" spans="1:10" x14ac:dyDescent="0.25">
      <c r="A1366" s="18"/>
      <c r="B1366" s="18"/>
      <c r="C1366" s="18"/>
      <c r="D1366" s="18"/>
      <c r="E1366" s="18"/>
      <c r="F1366" s="18"/>
      <c r="G1366" s="18"/>
      <c r="H1366" s="18"/>
      <c r="I1366" s="18"/>
      <c r="J1366" s="18"/>
    </row>
    <row r="1367" spans="1:10" x14ac:dyDescent="0.25">
      <c r="A1367" s="18"/>
      <c r="B1367" s="18"/>
      <c r="C1367" s="18"/>
      <c r="D1367" s="18"/>
      <c r="E1367" s="18"/>
      <c r="F1367" s="18"/>
      <c r="G1367" s="18"/>
      <c r="H1367" s="18"/>
      <c r="I1367" s="18"/>
      <c r="J1367" s="18"/>
    </row>
    <row r="1368" spans="1:10" x14ac:dyDescent="0.25">
      <c r="A1368" s="18"/>
      <c r="B1368" s="18"/>
      <c r="C1368" s="18"/>
      <c r="D1368" s="18"/>
      <c r="E1368" s="18"/>
      <c r="F1368" s="18"/>
      <c r="G1368" s="18"/>
      <c r="H1368" s="18"/>
      <c r="I1368" s="18"/>
      <c r="J1368" s="18"/>
    </row>
    <row r="1369" spans="1:10" x14ac:dyDescent="0.25">
      <c r="A1369" s="18"/>
      <c r="B1369" s="18"/>
      <c r="C1369" s="18"/>
      <c r="D1369" s="18"/>
      <c r="E1369" s="18"/>
      <c r="F1369" s="18"/>
      <c r="G1369" s="18"/>
      <c r="H1369" s="18"/>
      <c r="I1369" s="18"/>
      <c r="J1369" s="18"/>
    </row>
    <row r="1370" spans="1:10" x14ac:dyDescent="0.25">
      <c r="A1370" s="18"/>
      <c r="B1370" s="18"/>
      <c r="C1370" s="18"/>
      <c r="D1370" s="18"/>
      <c r="E1370" s="18"/>
      <c r="F1370" s="18"/>
      <c r="G1370" s="18"/>
      <c r="H1370" s="18"/>
      <c r="I1370" s="18"/>
      <c r="J1370" s="18"/>
    </row>
    <row r="1371" spans="1:10" x14ac:dyDescent="0.25">
      <c r="A1371" s="18"/>
      <c r="B1371" s="18"/>
      <c r="C1371" s="18"/>
      <c r="D1371" s="18"/>
      <c r="E1371" s="18"/>
      <c r="F1371" s="18"/>
      <c r="G1371" s="18"/>
      <c r="H1371" s="18"/>
      <c r="I1371" s="18"/>
      <c r="J1371" s="18"/>
    </row>
    <row r="1372" spans="1:10" x14ac:dyDescent="0.25">
      <c r="A1372" s="18"/>
      <c r="B1372" s="18"/>
      <c r="C1372" s="18"/>
      <c r="D1372" s="18"/>
      <c r="E1372" s="18"/>
      <c r="F1372" s="18"/>
      <c r="G1372" s="18"/>
      <c r="H1372" s="18"/>
      <c r="I1372" s="18"/>
      <c r="J1372" s="18"/>
    </row>
    <row r="1373" spans="1:10" x14ac:dyDescent="0.25">
      <c r="A1373" s="18"/>
      <c r="B1373" s="18"/>
      <c r="C1373" s="18"/>
      <c r="D1373" s="18"/>
      <c r="E1373" s="18"/>
      <c r="F1373" s="18"/>
      <c r="G1373" s="18"/>
      <c r="H1373" s="18"/>
      <c r="I1373" s="18"/>
      <c r="J1373" s="18"/>
    </row>
    <row r="1374" spans="1:10" x14ac:dyDescent="0.25">
      <c r="A1374" s="18"/>
      <c r="B1374" s="18"/>
      <c r="C1374" s="18"/>
      <c r="D1374" s="18"/>
      <c r="E1374" s="18"/>
      <c r="F1374" s="18"/>
      <c r="G1374" s="18"/>
      <c r="H1374" s="18"/>
      <c r="I1374" s="18"/>
      <c r="J1374" s="18"/>
    </row>
    <row r="1375" spans="1:10" x14ac:dyDescent="0.25">
      <c r="A1375" s="18"/>
      <c r="B1375" s="18"/>
      <c r="C1375" s="18"/>
      <c r="D1375" s="18"/>
      <c r="E1375" s="18"/>
      <c r="F1375" s="18"/>
      <c r="G1375" s="18"/>
      <c r="H1375" s="18"/>
      <c r="I1375" s="18"/>
      <c r="J1375" s="18"/>
    </row>
    <row r="1376" spans="1:10" x14ac:dyDescent="0.25">
      <c r="A1376" s="18"/>
      <c r="B1376" s="18"/>
      <c r="C1376" s="18"/>
      <c r="D1376" s="18"/>
      <c r="E1376" s="18"/>
      <c r="F1376" s="18"/>
      <c r="G1376" s="18"/>
      <c r="H1376" s="18"/>
      <c r="I1376" s="18"/>
      <c r="J1376" s="18"/>
    </row>
    <row r="1377" spans="1:10" x14ac:dyDescent="0.25">
      <c r="A1377" s="18"/>
      <c r="B1377" s="18"/>
      <c r="C1377" s="18"/>
      <c r="D1377" s="18"/>
      <c r="E1377" s="18"/>
      <c r="F1377" s="18"/>
      <c r="G1377" s="18"/>
      <c r="H1377" s="18"/>
      <c r="I1377" s="18"/>
      <c r="J1377" s="18"/>
    </row>
    <row r="1378" spans="1:10" x14ac:dyDescent="0.25">
      <c r="A1378" s="18"/>
      <c r="B1378" s="18"/>
      <c r="C1378" s="18"/>
      <c r="D1378" s="18"/>
      <c r="E1378" s="18"/>
      <c r="F1378" s="18"/>
      <c r="G1378" s="18"/>
      <c r="H1378" s="18"/>
      <c r="I1378" s="18"/>
      <c r="J1378" s="18"/>
    </row>
    <row r="1379" spans="1:10" x14ac:dyDescent="0.25">
      <c r="A1379" s="18"/>
      <c r="B1379" s="18"/>
      <c r="C1379" s="18"/>
      <c r="D1379" s="18"/>
      <c r="E1379" s="18"/>
      <c r="F1379" s="18"/>
      <c r="G1379" s="18"/>
      <c r="H1379" s="18"/>
      <c r="I1379" s="18"/>
      <c r="J1379" s="18"/>
    </row>
    <row r="1380" spans="1:10" x14ac:dyDescent="0.25">
      <c r="A1380" s="18"/>
      <c r="B1380" s="18"/>
      <c r="C1380" s="18"/>
      <c r="D1380" s="18"/>
      <c r="E1380" s="18"/>
      <c r="F1380" s="18"/>
      <c r="G1380" s="18"/>
      <c r="H1380" s="18"/>
      <c r="I1380" s="18"/>
      <c r="J1380" s="18"/>
    </row>
    <row r="1381" spans="1:10" x14ac:dyDescent="0.25">
      <c r="A1381" s="18"/>
      <c r="B1381" s="18"/>
      <c r="C1381" s="18"/>
      <c r="D1381" s="18"/>
      <c r="E1381" s="18"/>
      <c r="F1381" s="18"/>
      <c r="G1381" s="18"/>
      <c r="H1381" s="18"/>
      <c r="I1381" s="18"/>
      <c r="J1381" s="18"/>
    </row>
    <row r="1382" spans="1:10" x14ac:dyDescent="0.25">
      <c r="A1382" s="18"/>
      <c r="B1382" s="18"/>
      <c r="C1382" s="18"/>
      <c r="D1382" s="18"/>
      <c r="E1382" s="18"/>
      <c r="F1382" s="18"/>
      <c r="G1382" s="18"/>
      <c r="H1382" s="18"/>
      <c r="I1382" s="18"/>
      <c r="J1382" s="18"/>
    </row>
    <row r="1383" spans="1:10" x14ac:dyDescent="0.25">
      <c r="A1383" s="18"/>
      <c r="B1383" s="18"/>
      <c r="C1383" s="18"/>
      <c r="D1383" s="18"/>
      <c r="E1383" s="18"/>
      <c r="F1383" s="18"/>
      <c r="G1383" s="18"/>
      <c r="H1383" s="18"/>
      <c r="I1383" s="18"/>
      <c r="J1383" s="18"/>
    </row>
    <row r="1384" spans="1:10" x14ac:dyDescent="0.25">
      <c r="A1384" s="18"/>
      <c r="B1384" s="18"/>
      <c r="C1384" s="18"/>
      <c r="D1384" s="18"/>
      <c r="E1384" s="18"/>
      <c r="F1384" s="18"/>
      <c r="G1384" s="18"/>
      <c r="H1384" s="18"/>
      <c r="I1384" s="18"/>
      <c r="J1384" s="18"/>
    </row>
    <row r="1385" spans="1:10" x14ac:dyDescent="0.25">
      <c r="A1385" s="18"/>
      <c r="B1385" s="18"/>
      <c r="C1385" s="18"/>
      <c r="D1385" s="18"/>
      <c r="E1385" s="18"/>
      <c r="F1385" s="18"/>
      <c r="G1385" s="18"/>
      <c r="H1385" s="18"/>
      <c r="I1385" s="18"/>
      <c r="J1385" s="18"/>
    </row>
    <row r="1386" spans="1:10" x14ac:dyDescent="0.25">
      <c r="A1386" s="18"/>
      <c r="B1386" s="18"/>
      <c r="C1386" s="18"/>
      <c r="D1386" s="18"/>
      <c r="E1386" s="18"/>
      <c r="F1386" s="18"/>
      <c r="G1386" s="18"/>
      <c r="H1386" s="18"/>
      <c r="I1386" s="18"/>
      <c r="J1386" s="18"/>
    </row>
    <row r="1387" spans="1:10" x14ac:dyDescent="0.25">
      <c r="A1387" s="18"/>
      <c r="B1387" s="18"/>
      <c r="C1387" s="18"/>
      <c r="D1387" s="18"/>
      <c r="E1387" s="18"/>
      <c r="F1387" s="18"/>
      <c r="G1387" s="18"/>
      <c r="H1387" s="18"/>
      <c r="I1387" s="18"/>
      <c r="J1387" s="18"/>
    </row>
    <row r="1388" spans="1:10" x14ac:dyDescent="0.25">
      <c r="A1388" s="18"/>
      <c r="B1388" s="18"/>
      <c r="C1388" s="18"/>
      <c r="D1388" s="18"/>
      <c r="E1388" s="18"/>
      <c r="F1388" s="18"/>
      <c r="G1388" s="18"/>
      <c r="H1388" s="18"/>
      <c r="I1388" s="18"/>
      <c r="J1388" s="18"/>
    </row>
    <row r="1389" spans="1:10" x14ac:dyDescent="0.25">
      <c r="A1389" s="18"/>
      <c r="B1389" s="18"/>
      <c r="C1389" s="18"/>
      <c r="D1389" s="18"/>
      <c r="E1389" s="18"/>
      <c r="F1389" s="18"/>
      <c r="G1389" s="18"/>
      <c r="H1389" s="18"/>
      <c r="I1389" s="18"/>
      <c r="J1389" s="18"/>
    </row>
    <row r="1390" spans="1:10" x14ac:dyDescent="0.25">
      <c r="A1390" s="18"/>
      <c r="B1390" s="18"/>
      <c r="C1390" s="18"/>
      <c r="D1390" s="18"/>
      <c r="E1390" s="18"/>
      <c r="F1390" s="18"/>
      <c r="G1390" s="18"/>
      <c r="H1390" s="18"/>
      <c r="I1390" s="18"/>
      <c r="J1390" s="18"/>
    </row>
    <row r="1391" spans="1:10" x14ac:dyDescent="0.25">
      <c r="A1391" s="18"/>
      <c r="B1391" s="18"/>
      <c r="C1391" s="18"/>
      <c r="D1391" s="18"/>
      <c r="E1391" s="18"/>
      <c r="F1391" s="18"/>
      <c r="G1391" s="18"/>
      <c r="H1391" s="18"/>
      <c r="I1391" s="18"/>
      <c r="J1391" s="18"/>
    </row>
    <row r="1392" spans="1:10" x14ac:dyDescent="0.25">
      <c r="A1392" s="18"/>
      <c r="B1392" s="18"/>
      <c r="C1392" s="18"/>
      <c r="D1392" s="18"/>
      <c r="E1392" s="18"/>
      <c r="F1392" s="18"/>
      <c r="G1392" s="18"/>
      <c r="H1392" s="18"/>
      <c r="I1392" s="18"/>
      <c r="J1392" s="18"/>
    </row>
    <row r="1393" spans="1:10" x14ac:dyDescent="0.25">
      <c r="A1393" s="18"/>
      <c r="B1393" s="18"/>
      <c r="C1393" s="18"/>
      <c r="D1393" s="18"/>
      <c r="E1393" s="18"/>
      <c r="F1393" s="18"/>
      <c r="G1393" s="18"/>
      <c r="H1393" s="18"/>
      <c r="I1393" s="18"/>
      <c r="J1393" s="18"/>
    </row>
    <row r="1394" spans="1:10" x14ac:dyDescent="0.25">
      <c r="A1394" s="18"/>
      <c r="B1394" s="18"/>
      <c r="C1394" s="18"/>
      <c r="D1394" s="18"/>
      <c r="E1394" s="18"/>
      <c r="F1394" s="18"/>
      <c r="G1394" s="18"/>
      <c r="H1394" s="18"/>
      <c r="I1394" s="18"/>
      <c r="J1394" s="18"/>
    </row>
    <row r="1395" spans="1:10" x14ac:dyDescent="0.25">
      <c r="A1395" s="18"/>
      <c r="B1395" s="18"/>
      <c r="C1395" s="18"/>
      <c r="D1395" s="18"/>
      <c r="E1395" s="18"/>
      <c r="F1395" s="18"/>
      <c r="G1395" s="18"/>
      <c r="H1395" s="18"/>
      <c r="I1395" s="18"/>
      <c r="J1395" s="18"/>
    </row>
    <row r="1396" spans="1:10" x14ac:dyDescent="0.25">
      <c r="A1396" s="18"/>
      <c r="B1396" s="18"/>
      <c r="C1396" s="18"/>
      <c r="D1396" s="18"/>
      <c r="E1396" s="18"/>
      <c r="F1396" s="18"/>
      <c r="G1396" s="18"/>
      <c r="H1396" s="18"/>
      <c r="I1396" s="18"/>
      <c r="J1396" s="18"/>
    </row>
    <row r="1397" spans="1:10" x14ac:dyDescent="0.25">
      <c r="A1397" s="18"/>
      <c r="B1397" s="18"/>
      <c r="C1397" s="18"/>
      <c r="D1397" s="18"/>
      <c r="E1397" s="18"/>
      <c r="F1397" s="18"/>
      <c r="G1397" s="18"/>
      <c r="H1397" s="18"/>
      <c r="I1397" s="18"/>
      <c r="J1397" s="18"/>
    </row>
    <row r="1398" spans="1:10" x14ac:dyDescent="0.25">
      <c r="A1398" s="18"/>
      <c r="B1398" s="18"/>
      <c r="C1398" s="18"/>
      <c r="D1398" s="18"/>
      <c r="E1398" s="18"/>
      <c r="F1398" s="18"/>
      <c r="G1398" s="18"/>
      <c r="H1398" s="18"/>
      <c r="I1398" s="18"/>
      <c r="J1398" s="18"/>
    </row>
    <row r="1399" spans="1:10" x14ac:dyDescent="0.25">
      <c r="A1399" s="18"/>
      <c r="B1399" s="18"/>
      <c r="C1399" s="18"/>
      <c r="D1399" s="18"/>
      <c r="E1399" s="18"/>
      <c r="F1399" s="18"/>
      <c r="G1399" s="18"/>
      <c r="H1399" s="18"/>
      <c r="I1399" s="18"/>
      <c r="J1399" s="18"/>
    </row>
    <row r="1400" spans="1:10" x14ac:dyDescent="0.25">
      <c r="A1400" s="18"/>
      <c r="B1400" s="18"/>
      <c r="C1400" s="18"/>
      <c r="D1400" s="18"/>
      <c r="E1400" s="18"/>
      <c r="F1400" s="18"/>
      <c r="G1400" s="18"/>
      <c r="H1400" s="18"/>
      <c r="I1400" s="18"/>
      <c r="J1400" s="18"/>
    </row>
    <row r="1401" spans="1:10" x14ac:dyDescent="0.25">
      <c r="A1401" s="18"/>
      <c r="B1401" s="18"/>
      <c r="C1401" s="18"/>
      <c r="D1401" s="18"/>
      <c r="E1401" s="18"/>
      <c r="F1401" s="18"/>
      <c r="G1401" s="18"/>
      <c r="H1401" s="18"/>
      <c r="I1401" s="18"/>
      <c r="J1401" s="18"/>
    </row>
    <row r="1402" spans="1:10" x14ac:dyDescent="0.25">
      <c r="A1402" s="18"/>
      <c r="B1402" s="18"/>
      <c r="C1402" s="18"/>
      <c r="D1402" s="18"/>
      <c r="E1402" s="18"/>
      <c r="F1402" s="18"/>
      <c r="G1402" s="18"/>
      <c r="H1402" s="18"/>
      <c r="I1402" s="18"/>
      <c r="J1402" s="18"/>
    </row>
    <row r="1403" spans="1:10" x14ac:dyDescent="0.25">
      <c r="A1403" s="18"/>
      <c r="B1403" s="18"/>
      <c r="C1403" s="18"/>
      <c r="D1403" s="18"/>
      <c r="E1403" s="18"/>
      <c r="F1403" s="18"/>
      <c r="G1403" s="18"/>
      <c r="H1403" s="18"/>
      <c r="I1403" s="18"/>
      <c r="J1403" s="18"/>
    </row>
    <row r="1404" spans="1:10" x14ac:dyDescent="0.25">
      <c r="A1404" s="18"/>
      <c r="B1404" s="18"/>
      <c r="C1404" s="18"/>
      <c r="D1404" s="18"/>
      <c r="E1404" s="18"/>
      <c r="F1404" s="18"/>
      <c r="G1404" s="18"/>
      <c r="H1404" s="18"/>
      <c r="I1404" s="18"/>
      <c r="J1404" s="18"/>
    </row>
    <row r="1405" spans="1:10" x14ac:dyDescent="0.25">
      <c r="A1405" s="18"/>
      <c r="B1405" s="18"/>
      <c r="C1405" s="18"/>
      <c r="D1405" s="18"/>
      <c r="E1405" s="18"/>
      <c r="F1405" s="18"/>
      <c r="G1405" s="18"/>
      <c r="H1405" s="18"/>
      <c r="I1405" s="18"/>
      <c r="J1405" s="18"/>
    </row>
    <row r="1406" spans="1:10" x14ac:dyDescent="0.25">
      <c r="A1406" s="18"/>
      <c r="B1406" s="18"/>
      <c r="C1406" s="18"/>
      <c r="D1406" s="18"/>
      <c r="E1406" s="18"/>
      <c r="F1406" s="18"/>
      <c r="G1406" s="18"/>
      <c r="H1406" s="18"/>
      <c r="I1406" s="18"/>
      <c r="J1406" s="18"/>
    </row>
    <row r="1407" spans="1:10" x14ac:dyDescent="0.25">
      <c r="A1407" s="18"/>
      <c r="B1407" s="18"/>
      <c r="C1407" s="18"/>
      <c r="D1407" s="18"/>
      <c r="E1407" s="18"/>
      <c r="F1407" s="18"/>
      <c r="G1407" s="18"/>
      <c r="H1407" s="18"/>
      <c r="I1407" s="18"/>
      <c r="J1407" s="18"/>
    </row>
    <row r="1408" spans="1:10" x14ac:dyDescent="0.25">
      <c r="A1408" s="18"/>
      <c r="B1408" s="18"/>
      <c r="C1408" s="18"/>
      <c r="D1408" s="18"/>
      <c r="E1408" s="18"/>
      <c r="F1408" s="18"/>
      <c r="G1408" s="18"/>
      <c r="H1408" s="18"/>
      <c r="I1408" s="18"/>
      <c r="J1408" s="18"/>
    </row>
    <row r="1409" spans="1:10" x14ac:dyDescent="0.25">
      <c r="A1409" s="18"/>
      <c r="B1409" s="18"/>
      <c r="C1409" s="18"/>
      <c r="D1409" s="18"/>
      <c r="E1409" s="18"/>
      <c r="F1409" s="18"/>
      <c r="G1409" s="18"/>
      <c r="H1409" s="18"/>
      <c r="I1409" s="18"/>
      <c r="J1409" s="18"/>
    </row>
    <row r="1410" spans="1:10" x14ac:dyDescent="0.25">
      <c r="A1410" s="18"/>
      <c r="B1410" s="18"/>
      <c r="C1410" s="18"/>
      <c r="D1410" s="18"/>
      <c r="E1410" s="18"/>
      <c r="F1410" s="18"/>
      <c r="G1410" s="18"/>
      <c r="H1410" s="18"/>
      <c r="I1410" s="18"/>
      <c r="J1410" s="18"/>
    </row>
    <row r="1411" spans="1:10" x14ac:dyDescent="0.25">
      <c r="A1411" s="18"/>
      <c r="B1411" s="18"/>
      <c r="C1411" s="18"/>
      <c r="D1411" s="18"/>
      <c r="E1411" s="18"/>
      <c r="F1411" s="18"/>
      <c r="G1411" s="18"/>
      <c r="H1411" s="18"/>
      <c r="I1411" s="18"/>
      <c r="J1411" s="18"/>
    </row>
    <row r="1412" spans="1:10" x14ac:dyDescent="0.25">
      <c r="A1412" s="18"/>
      <c r="B1412" s="18"/>
      <c r="C1412" s="18"/>
      <c r="D1412" s="18"/>
      <c r="E1412" s="18"/>
      <c r="F1412" s="18"/>
      <c r="G1412" s="18"/>
      <c r="H1412" s="18"/>
      <c r="I1412" s="18"/>
      <c r="J1412" s="18"/>
    </row>
    <row r="1413" spans="1:10" x14ac:dyDescent="0.25">
      <c r="A1413" s="18"/>
      <c r="B1413" s="18"/>
      <c r="C1413" s="18"/>
      <c r="D1413" s="18"/>
      <c r="E1413" s="18"/>
      <c r="F1413" s="18"/>
      <c r="G1413" s="18"/>
      <c r="H1413" s="18"/>
      <c r="I1413" s="18"/>
      <c r="J1413" s="18"/>
    </row>
    <row r="1414" spans="1:10" x14ac:dyDescent="0.25">
      <c r="A1414" s="18"/>
      <c r="B1414" s="18"/>
      <c r="C1414" s="18"/>
      <c r="D1414" s="18"/>
      <c r="E1414" s="18"/>
      <c r="F1414" s="18"/>
      <c r="G1414" s="18"/>
      <c r="H1414" s="18"/>
      <c r="I1414" s="18"/>
      <c r="J1414" s="18"/>
    </row>
    <row r="1415" spans="1:10" x14ac:dyDescent="0.25">
      <c r="A1415" s="18"/>
      <c r="B1415" s="18"/>
      <c r="C1415" s="18"/>
      <c r="D1415" s="18"/>
      <c r="E1415" s="18"/>
      <c r="F1415" s="18"/>
      <c r="G1415" s="18"/>
      <c r="H1415" s="18"/>
      <c r="I1415" s="18"/>
      <c r="J1415" s="18"/>
    </row>
    <row r="1416" spans="1:10" x14ac:dyDescent="0.25">
      <c r="A1416" s="18"/>
      <c r="B1416" s="18"/>
      <c r="C1416" s="18"/>
      <c r="D1416" s="18"/>
      <c r="E1416" s="18"/>
      <c r="F1416" s="18"/>
      <c r="G1416" s="18"/>
      <c r="H1416" s="18"/>
      <c r="I1416" s="18"/>
      <c r="J1416" s="18"/>
    </row>
    <row r="1417" spans="1:10" x14ac:dyDescent="0.25">
      <c r="A1417" s="18"/>
      <c r="B1417" s="18"/>
      <c r="C1417" s="18"/>
      <c r="D1417" s="18"/>
      <c r="E1417" s="18"/>
      <c r="F1417" s="18"/>
      <c r="G1417" s="18"/>
      <c r="H1417" s="18"/>
      <c r="I1417" s="18"/>
      <c r="J1417" s="18"/>
    </row>
    <row r="1418" spans="1:10" x14ac:dyDescent="0.25">
      <c r="A1418" s="18"/>
      <c r="B1418" s="18"/>
      <c r="C1418" s="18"/>
      <c r="D1418" s="18"/>
      <c r="E1418" s="18"/>
      <c r="F1418" s="18"/>
      <c r="G1418" s="18"/>
      <c r="H1418" s="18"/>
      <c r="I1418" s="18"/>
      <c r="J1418" s="18"/>
    </row>
    <row r="1419" spans="1:10" x14ac:dyDescent="0.25">
      <c r="A1419" s="18"/>
      <c r="B1419" s="18"/>
      <c r="C1419" s="18"/>
      <c r="D1419" s="18"/>
      <c r="E1419" s="18"/>
      <c r="F1419" s="18"/>
      <c r="G1419" s="18"/>
      <c r="H1419" s="18"/>
      <c r="I1419" s="18"/>
      <c r="J1419" s="18"/>
    </row>
    <row r="1420" spans="1:10" x14ac:dyDescent="0.25">
      <c r="A1420" s="18"/>
      <c r="B1420" s="18"/>
      <c r="C1420" s="18"/>
      <c r="D1420" s="18"/>
      <c r="E1420" s="18"/>
      <c r="F1420" s="18"/>
      <c r="G1420" s="18"/>
      <c r="H1420" s="18"/>
      <c r="I1420" s="18"/>
      <c r="J1420" s="18"/>
    </row>
    <row r="1421" spans="1:10" x14ac:dyDescent="0.25">
      <c r="A1421" s="18"/>
      <c r="B1421" s="18"/>
      <c r="C1421" s="18"/>
      <c r="D1421" s="18"/>
      <c r="E1421" s="18"/>
      <c r="F1421" s="18"/>
      <c r="G1421" s="18"/>
      <c r="H1421" s="18"/>
      <c r="I1421" s="18"/>
      <c r="J1421" s="18"/>
    </row>
    <row r="1422" spans="1:10" x14ac:dyDescent="0.25">
      <c r="A1422" s="18"/>
      <c r="B1422" s="18"/>
      <c r="C1422" s="18"/>
      <c r="D1422" s="18"/>
      <c r="E1422" s="18"/>
      <c r="F1422" s="18"/>
      <c r="G1422" s="18"/>
      <c r="H1422" s="18"/>
      <c r="I1422" s="18"/>
      <c r="J1422" s="18"/>
    </row>
    <row r="1423" spans="1:10" x14ac:dyDescent="0.25">
      <c r="A1423" s="18"/>
      <c r="B1423" s="18"/>
      <c r="C1423" s="18"/>
      <c r="D1423" s="18"/>
      <c r="E1423" s="18"/>
      <c r="F1423" s="18"/>
      <c r="G1423" s="18"/>
      <c r="H1423" s="18"/>
      <c r="I1423" s="18"/>
      <c r="J1423" s="18"/>
    </row>
    <row r="1424" spans="1:10" x14ac:dyDescent="0.25">
      <c r="A1424" s="18"/>
      <c r="B1424" s="18"/>
      <c r="C1424" s="18"/>
      <c r="D1424" s="18"/>
      <c r="E1424" s="18"/>
      <c r="F1424" s="18"/>
      <c r="G1424" s="18"/>
      <c r="H1424" s="18"/>
      <c r="I1424" s="18"/>
      <c r="J1424" s="18"/>
    </row>
    <row r="1425" spans="1:10" x14ac:dyDescent="0.25">
      <c r="A1425" s="18"/>
      <c r="B1425" s="18"/>
      <c r="C1425" s="18"/>
      <c r="D1425" s="18"/>
      <c r="E1425" s="18"/>
      <c r="F1425" s="18"/>
      <c r="G1425" s="18"/>
      <c r="H1425" s="18"/>
      <c r="I1425" s="18"/>
      <c r="J1425" s="18"/>
    </row>
    <row r="1426" spans="1:10" x14ac:dyDescent="0.25">
      <c r="A1426" s="18"/>
      <c r="B1426" s="18"/>
      <c r="C1426" s="18"/>
      <c r="D1426" s="18"/>
      <c r="E1426" s="18"/>
      <c r="F1426" s="18"/>
      <c r="G1426" s="18"/>
      <c r="H1426" s="18"/>
      <c r="I1426" s="18"/>
      <c r="J1426" s="18"/>
    </row>
    <row r="1427" spans="1:10" x14ac:dyDescent="0.25">
      <c r="A1427" s="18"/>
      <c r="B1427" s="18"/>
      <c r="C1427" s="18"/>
      <c r="D1427" s="18"/>
      <c r="E1427" s="18"/>
      <c r="F1427" s="18"/>
      <c r="G1427" s="18"/>
      <c r="H1427" s="18"/>
      <c r="I1427" s="18"/>
      <c r="J1427" s="18"/>
    </row>
    <row r="1428" spans="1:10" x14ac:dyDescent="0.25">
      <c r="A1428" s="18"/>
      <c r="B1428" s="18"/>
      <c r="C1428" s="18"/>
      <c r="D1428" s="18"/>
      <c r="E1428" s="18"/>
      <c r="F1428" s="18"/>
      <c r="G1428" s="18"/>
      <c r="H1428" s="18"/>
      <c r="I1428" s="18"/>
      <c r="J1428" s="18"/>
    </row>
    <row r="1429" spans="1:10" x14ac:dyDescent="0.25">
      <c r="A1429" s="18"/>
      <c r="B1429" s="18"/>
      <c r="C1429" s="18"/>
      <c r="D1429" s="18"/>
      <c r="E1429" s="18"/>
      <c r="F1429" s="18"/>
      <c r="G1429" s="18"/>
      <c r="H1429" s="18"/>
      <c r="I1429" s="18"/>
      <c r="J1429" s="18"/>
    </row>
    <row r="1430" spans="1:10" x14ac:dyDescent="0.25">
      <c r="A1430" s="18"/>
      <c r="B1430" s="18"/>
      <c r="C1430" s="18"/>
      <c r="D1430" s="18"/>
      <c r="E1430" s="18"/>
      <c r="F1430" s="18"/>
      <c r="G1430" s="18"/>
      <c r="H1430" s="18"/>
      <c r="I1430" s="18"/>
      <c r="J1430" s="18"/>
    </row>
    <row r="1431" spans="1:10" x14ac:dyDescent="0.25">
      <c r="A1431" s="18"/>
      <c r="B1431" s="18"/>
      <c r="C1431" s="18"/>
      <c r="D1431" s="18"/>
      <c r="E1431" s="18"/>
      <c r="F1431" s="18"/>
      <c r="G1431" s="18"/>
      <c r="H1431" s="18"/>
      <c r="I1431" s="18"/>
      <c r="J1431" s="18"/>
    </row>
    <row r="1432" spans="1:10" x14ac:dyDescent="0.25">
      <c r="A1432" s="18"/>
      <c r="B1432" s="18"/>
      <c r="C1432" s="18"/>
      <c r="D1432" s="18"/>
      <c r="E1432" s="18"/>
      <c r="F1432" s="18"/>
      <c r="G1432" s="18"/>
      <c r="H1432" s="18"/>
      <c r="I1432" s="18"/>
      <c r="J1432" s="18"/>
    </row>
    <row r="1433" spans="1:10" x14ac:dyDescent="0.25">
      <c r="A1433" s="18"/>
      <c r="B1433" s="18"/>
      <c r="C1433" s="18"/>
      <c r="D1433" s="18"/>
      <c r="E1433" s="18"/>
      <c r="F1433" s="18"/>
      <c r="G1433" s="18"/>
      <c r="H1433" s="18"/>
      <c r="I1433" s="18"/>
      <c r="J1433" s="18"/>
    </row>
    <row r="1434" spans="1:10" x14ac:dyDescent="0.25">
      <c r="A1434" s="18"/>
      <c r="B1434" s="18"/>
      <c r="C1434" s="18"/>
      <c r="D1434" s="18"/>
      <c r="E1434" s="18"/>
      <c r="F1434" s="18"/>
      <c r="G1434" s="18"/>
      <c r="H1434" s="18"/>
      <c r="I1434" s="18"/>
      <c r="J1434" s="18"/>
    </row>
    <row r="1435" spans="1:10" x14ac:dyDescent="0.25">
      <c r="A1435" s="18"/>
      <c r="B1435" s="18"/>
      <c r="C1435" s="18"/>
      <c r="D1435" s="18"/>
      <c r="E1435" s="18"/>
      <c r="F1435" s="18"/>
      <c r="G1435" s="18"/>
      <c r="H1435" s="18"/>
      <c r="I1435" s="18"/>
      <c r="J1435" s="18"/>
    </row>
    <row r="1436" spans="1:10" x14ac:dyDescent="0.25">
      <c r="A1436" s="18"/>
      <c r="B1436" s="18"/>
      <c r="C1436" s="18"/>
      <c r="D1436" s="18"/>
      <c r="E1436" s="18"/>
      <c r="F1436" s="18"/>
      <c r="G1436" s="18"/>
      <c r="H1436" s="18"/>
      <c r="I1436" s="18"/>
      <c r="J1436" s="18"/>
    </row>
    <row r="1437" spans="1:10" x14ac:dyDescent="0.25">
      <c r="A1437" s="18"/>
      <c r="B1437" s="18"/>
      <c r="C1437" s="18"/>
      <c r="D1437" s="18"/>
      <c r="E1437" s="18"/>
      <c r="F1437" s="18"/>
      <c r="G1437" s="18"/>
      <c r="H1437" s="18"/>
      <c r="I1437" s="18"/>
      <c r="J1437" s="18"/>
    </row>
    <row r="1438" spans="1:10" x14ac:dyDescent="0.25">
      <c r="A1438" s="18"/>
      <c r="B1438" s="18"/>
      <c r="C1438" s="18"/>
      <c r="D1438" s="18"/>
      <c r="E1438" s="18"/>
      <c r="F1438" s="18"/>
      <c r="G1438" s="18"/>
      <c r="H1438" s="18"/>
      <c r="I1438" s="18"/>
      <c r="J1438" s="18"/>
    </row>
    <row r="1439" spans="1:10" x14ac:dyDescent="0.25">
      <c r="A1439" s="18"/>
      <c r="B1439" s="18"/>
      <c r="C1439" s="18"/>
      <c r="D1439" s="18"/>
      <c r="E1439" s="18"/>
      <c r="F1439" s="18"/>
      <c r="G1439" s="18"/>
      <c r="H1439" s="18"/>
      <c r="I1439" s="18"/>
      <c r="J1439" s="18"/>
    </row>
    <row r="1440" spans="1:10" x14ac:dyDescent="0.25">
      <c r="A1440" s="18"/>
      <c r="B1440" s="18"/>
      <c r="C1440" s="18"/>
      <c r="D1440" s="18"/>
      <c r="E1440" s="18"/>
      <c r="F1440" s="18"/>
      <c r="G1440" s="18"/>
      <c r="H1440" s="18"/>
      <c r="I1440" s="18"/>
      <c r="J1440" s="18"/>
    </row>
    <row r="1441" spans="1:10" x14ac:dyDescent="0.25">
      <c r="A1441" s="18"/>
      <c r="B1441" s="18"/>
      <c r="C1441" s="18"/>
      <c r="D1441" s="18"/>
      <c r="E1441" s="18"/>
      <c r="F1441" s="18"/>
      <c r="G1441" s="18"/>
      <c r="H1441" s="18"/>
      <c r="I1441" s="18"/>
      <c r="J1441" s="18"/>
    </row>
    <row r="1442" spans="1:10" x14ac:dyDescent="0.25">
      <c r="A1442" s="18"/>
      <c r="B1442" s="18"/>
      <c r="C1442" s="18"/>
      <c r="D1442" s="18"/>
      <c r="E1442" s="18"/>
      <c r="F1442" s="18"/>
      <c r="G1442" s="18"/>
      <c r="H1442" s="18"/>
      <c r="I1442" s="18"/>
      <c r="J1442" s="18"/>
    </row>
    <row r="1443" spans="1:10" x14ac:dyDescent="0.25">
      <c r="A1443" s="18"/>
      <c r="B1443" s="18"/>
      <c r="C1443" s="18"/>
      <c r="D1443" s="18"/>
      <c r="E1443" s="18"/>
      <c r="F1443" s="18"/>
      <c r="G1443" s="18"/>
      <c r="H1443" s="18"/>
      <c r="I1443" s="18"/>
      <c r="J1443" s="18"/>
    </row>
    <row r="1444" spans="1:10" x14ac:dyDescent="0.25">
      <c r="A1444" s="18"/>
      <c r="B1444" s="18"/>
      <c r="C1444" s="18"/>
      <c r="D1444" s="18"/>
      <c r="E1444" s="18"/>
      <c r="F1444" s="18"/>
      <c r="G1444" s="18"/>
      <c r="H1444" s="18"/>
      <c r="I1444" s="18"/>
      <c r="J1444" s="18"/>
    </row>
    <row r="1445" spans="1:10" x14ac:dyDescent="0.25">
      <c r="A1445" s="18"/>
      <c r="B1445" s="18"/>
      <c r="C1445" s="18"/>
      <c r="D1445" s="18"/>
      <c r="E1445" s="18"/>
      <c r="F1445" s="18"/>
      <c r="G1445" s="18"/>
      <c r="H1445" s="18"/>
      <c r="I1445" s="18"/>
      <c r="J1445" s="18"/>
    </row>
    <row r="1446" spans="1:10" x14ac:dyDescent="0.25">
      <c r="A1446" s="18"/>
      <c r="B1446" s="18"/>
      <c r="C1446" s="18"/>
      <c r="D1446" s="18"/>
      <c r="E1446" s="18"/>
      <c r="F1446" s="18"/>
      <c r="G1446" s="18"/>
      <c r="H1446" s="18"/>
      <c r="I1446" s="18"/>
      <c r="J1446" s="18"/>
    </row>
    <row r="1447" spans="1:10" x14ac:dyDescent="0.25">
      <c r="A1447" s="18"/>
      <c r="B1447" s="18"/>
      <c r="C1447" s="18"/>
      <c r="D1447" s="18"/>
      <c r="E1447" s="18"/>
      <c r="F1447" s="18"/>
      <c r="G1447" s="18"/>
      <c r="H1447" s="18"/>
      <c r="I1447" s="18"/>
      <c r="J1447" s="18"/>
    </row>
    <row r="1448" spans="1:10" x14ac:dyDescent="0.25">
      <c r="A1448" s="18"/>
      <c r="B1448" s="18"/>
      <c r="C1448" s="18"/>
      <c r="D1448" s="18"/>
      <c r="E1448" s="18"/>
      <c r="F1448" s="18"/>
      <c r="G1448" s="18"/>
      <c r="H1448" s="18"/>
      <c r="I1448" s="18"/>
      <c r="J1448" s="18"/>
    </row>
    <row r="1449" spans="1:10" x14ac:dyDescent="0.25">
      <c r="A1449" s="18"/>
      <c r="B1449" s="18"/>
      <c r="C1449" s="18"/>
      <c r="D1449" s="18"/>
      <c r="E1449" s="18"/>
      <c r="F1449" s="18"/>
      <c r="G1449" s="18"/>
      <c r="H1449" s="18"/>
      <c r="I1449" s="18"/>
      <c r="J1449" s="18"/>
    </row>
    <row r="1450" spans="1:10" x14ac:dyDescent="0.25">
      <c r="A1450" s="18"/>
      <c r="B1450" s="18"/>
      <c r="C1450" s="18"/>
      <c r="D1450" s="18"/>
      <c r="E1450" s="18"/>
      <c r="F1450" s="18"/>
      <c r="G1450" s="18"/>
      <c r="H1450" s="18"/>
      <c r="I1450" s="18"/>
      <c r="J1450" s="18"/>
    </row>
    <row r="1451" spans="1:10" x14ac:dyDescent="0.25">
      <c r="A1451" s="18"/>
      <c r="B1451" s="18"/>
      <c r="C1451" s="18"/>
      <c r="D1451" s="18"/>
      <c r="E1451" s="18"/>
      <c r="F1451" s="18"/>
      <c r="G1451" s="18"/>
      <c r="H1451" s="18"/>
      <c r="I1451" s="18"/>
      <c r="J1451" s="18"/>
    </row>
    <row r="1452" spans="1:10" x14ac:dyDescent="0.25">
      <c r="A1452" s="18"/>
      <c r="B1452" s="18"/>
      <c r="C1452" s="18"/>
      <c r="D1452" s="18"/>
      <c r="E1452" s="18"/>
      <c r="F1452" s="18"/>
      <c r="G1452" s="18"/>
      <c r="H1452" s="18"/>
      <c r="I1452" s="18"/>
      <c r="J1452" s="18"/>
    </row>
    <row r="1453" spans="1:10" x14ac:dyDescent="0.25">
      <c r="A1453" s="18"/>
      <c r="B1453" s="18"/>
      <c r="C1453" s="18"/>
      <c r="D1453" s="18"/>
      <c r="E1453" s="18"/>
      <c r="F1453" s="18"/>
      <c r="G1453" s="18"/>
      <c r="H1453" s="18"/>
      <c r="I1453" s="18"/>
      <c r="J1453" s="18"/>
    </row>
    <row r="1454" spans="1:10" x14ac:dyDescent="0.25">
      <c r="A1454" s="18"/>
      <c r="B1454" s="18"/>
      <c r="C1454" s="18"/>
      <c r="D1454" s="18"/>
      <c r="E1454" s="18"/>
      <c r="F1454" s="18"/>
      <c r="G1454" s="18"/>
      <c r="H1454" s="18"/>
      <c r="I1454" s="18"/>
      <c r="J1454" s="18"/>
    </row>
    <row r="1455" spans="1:10" x14ac:dyDescent="0.25">
      <c r="A1455" s="18"/>
      <c r="B1455" s="18"/>
      <c r="C1455" s="18"/>
      <c r="D1455" s="18"/>
      <c r="E1455" s="18"/>
      <c r="F1455" s="18"/>
      <c r="G1455" s="18"/>
      <c r="H1455" s="18"/>
      <c r="I1455" s="18"/>
      <c r="J1455" s="18"/>
    </row>
    <row r="1456" spans="1:10" x14ac:dyDescent="0.25">
      <c r="A1456" s="18"/>
      <c r="B1456" s="18"/>
      <c r="C1456" s="18"/>
      <c r="D1456" s="18"/>
      <c r="E1456" s="18"/>
      <c r="F1456" s="18"/>
      <c r="G1456" s="18"/>
      <c r="H1456" s="18"/>
      <c r="I1456" s="18"/>
      <c r="J1456" s="18"/>
    </row>
    <row r="1457" spans="1:10" x14ac:dyDescent="0.25">
      <c r="A1457" s="18"/>
      <c r="B1457" s="18"/>
      <c r="C1457" s="18"/>
      <c r="D1457" s="18"/>
      <c r="E1457" s="18"/>
      <c r="F1457" s="18"/>
      <c r="G1457" s="18"/>
      <c r="H1457" s="18"/>
      <c r="I1457" s="18"/>
      <c r="J1457" s="18"/>
    </row>
    <row r="1458" spans="1:10" x14ac:dyDescent="0.25">
      <c r="A1458" s="18"/>
      <c r="B1458" s="18"/>
      <c r="C1458" s="18"/>
      <c r="D1458" s="18"/>
      <c r="E1458" s="18"/>
      <c r="F1458" s="18"/>
      <c r="G1458" s="18"/>
      <c r="H1458" s="18"/>
      <c r="I1458" s="18"/>
      <c r="J1458" s="18"/>
    </row>
    <row r="1459" spans="1:10" x14ac:dyDescent="0.25">
      <c r="A1459" s="18"/>
      <c r="B1459" s="18"/>
      <c r="C1459" s="18"/>
      <c r="D1459" s="18"/>
      <c r="E1459" s="18"/>
      <c r="F1459" s="18"/>
      <c r="G1459" s="18"/>
      <c r="H1459" s="18"/>
      <c r="I1459" s="18"/>
      <c r="J1459" s="18"/>
    </row>
    <row r="1460" spans="1:10" x14ac:dyDescent="0.25">
      <c r="A1460" s="18"/>
      <c r="B1460" s="18"/>
      <c r="C1460" s="18"/>
      <c r="D1460" s="18"/>
      <c r="E1460" s="18"/>
      <c r="F1460" s="18"/>
      <c r="G1460" s="18"/>
      <c r="H1460" s="18"/>
      <c r="I1460" s="18"/>
      <c r="J1460" s="18"/>
    </row>
    <row r="1461" spans="1:10" x14ac:dyDescent="0.25">
      <c r="A1461" s="18"/>
      <c r="B1461" s="18"/>
      <c r="C1461" s="18"/>
      <c r="D1461" s="18"/>
      <c r="E1461" s="18"/>
      <c r="F1461" s="18"/>
      <c r="G1461" s="18"/>
      <c r="H1461" s="18"/>
      <c r="I1461" s="18"/>
      <c r="J1461" s="18"/>
    </row>
    <row r="1462" spans="1:10" x14ac:dyDescent="0.25">
      <c r="A1462" s="18"/>
      <c r="B1462" s="18"/>
      <c r="C1462" s="18"/>
      <c r="D1462" s="18"/>
      <c r="E1462" s="18"/>
      <c r="F1462" s="18"/>
      <c r="G1462" s="18"/>
      <c r="H1462" s="18"/>
      <c r="I1462" s="18"/>
      <c r="J1462" s="18"/>
    </row>
    <row r="1463" spans="1:10" x14ac:dyDescent="0.25">
      <c r="A1463" s="18"/>
      <c r="B1463" s="18"/>
      <c r="C1463" s="18"/>
      <c r="D1463" s="18"/>
      <c r="E1463" s="18"/>
      <c r="F1463" s="18"/>
      <c r="G1463" s="18"/>
      <c r="H1463" s="18"/>
      <c r="I1463" s="18"/>
      <c r="J1463" s="18"/>
    </row>
    <row r="1464" spans="1:10" x14ac:dyDescent="0.25">
      <c r="A1464" s="18"/>
      <c r="B1464" s="18"/>
      <c r="C1464" s="18"/>
      <c r="D1464" s="18"/>
      <c r="E1464" s="18"/>
      <c r="F1464" s="18"/>
      <c r="G1464" s="18"/>
      <c r="H1464" s="18"/>
      <c r="I1464" s="18"/>
      <c r="J1464" s="18"/>
    </row>
    <row r="1465" spans="1:10" x14ac:dyDescent="0.25">
      <c r="A1465" s="18"/>
      <c r="B1465" s="18"/>
      <c r="C1465" s="18"/>
      <c r="D1465" s="18"/>
      <c r="E1465" s="18"/>
      <c r="F1465" s="18"/>
      <c r="G1465" s="18"/>
      <c r="H1465" s="18"/>
      <c r="I1465" s="18"/>
      <c r="J1465" s="18"/>
    </row>
    <row r="1466" spans="1:10" x14ac:dyDescent="0.25">
      <c r="A1466" s="18"/>
      <c r="B1466" s="18"/>
      <c r="C1466" s="18"/>
      <c r="D1466" s="18"/>
      <c r="E1466" s="18"/>
      <c r="F1466" s="18"/>
      <c r="G1466" s="18"/>
      <c r="H1466" s="18"/>
      <c r="I1466" s="18"/>
      <c r="J1466" s="18"/>
    </row>
    <row r="1467" spans="1:10" x14ac:dyDescent="0.25">
      <c r="A1467" s="18"/>
      <c r="B1467" s="18"/>
      <c r="C1467" s="18"/>
      <c r="D1467" s="18"/>
      <c r="E1467" s="18"/>
      <c r="F1467" s="18"/>
      <c r="G1467" s="18"/>
      <c r="H1467" s="18"/>
      <c r="I1467" s="18"/>
      <c r="J1467" s="18"/>
    </row>
    <row r="1468" spans="1:10" x14ac:dyDescent="0.25">
      <c r="A1468" s="18"/>
      <c r="B1468" s="18"/>
      <c r="C1468" s="18"/>
      <c r="D1468" s="18"/>
      <c r="E1468" s="18"/>
      <c r="F1468" s="18"/>
      <c r="G1468" s="18"/>
      <c r="H1468" s="18"/>
      <c r="I1468" s="18"/>
      <c r="J1468" s="18"/>
    </row>
    <row r="1469" spans="1:10" x14ac:dyDescent="0.25">
      <c r="A1469" s="18"/>
      <c r="B1469" s="18"/>
      <c r="C1469" s="18"/>
      <c r="D1469" s="18"/>
      <c r="E1469" s="18"/>
      <c r="F1469" s="18"/>
      <c r="G1469" s="18"/>
      <c r="H1469" s="18"/>
      <c r="I1469" s="18"/>
      <c r="J1469" s="18"/>
    </row>
    <row r="1470" spans="1:10" x14ac:dyDescent="0.25">
      <c r="A1470" s="18"/>
      <c r="B1470" s="18"/>
      <c r="C1470" s="18"/>
      <c r="D1470" s="18"/>
      <c r="E1470" s="18"/>
      <c r="F1470" s="18"/>
      <c r="G1470" s="18"/>
      <c r="H1470" s="18"/>
      <c r="I1470" s="18"/>
      <c r="J1470" s="18"/>
    </row>
    <row r="1471" spans="1:10" x14ac:dyDescent="0.25">
      <c r="A1471" s="18"/>
      <c r="B1471" s="18"/>
      <c r="C1471" s="18"/>
      <c r="D1471" s="18"/>
      <c r="E1471" s="18"/>
      <c r="F1471" s="18"/>
      <c r="G1471" s="18"/>
      <c r="H1471" s="18"/>
      <c r="I1471" s="18"/>
      <c r="J1471" s="18"/>
    </row>
    <row r="1472" spans="1:10" x14ac:dyDescent="0.25">
      <c r="A1472" s="18"/>
      <c r="B1472" s="18"/>
      <c r="C1472" s="18"/>
      <c r="D1472" s="18"/>
      <c r="E1472" s="18"/>
      <c r="F1472" s="18"/>
      <c r="G1472" s="18"/>
      <c r="H1472" s="18"/>
      <c r="I1472" s="18"/>
      <c r="J1472" s="18"/>
    </row>
    <row r="1473" spans="1:10" x14ac:dyDescent="0.25">
      <c r="A1473" s="18"/>
      <c r="B1473" s="18"/>
      <c r="C1473" s="18"/>
      <c r="D1473" s="18"/>
      <c r="E1473" s="18"/>
      <c r="F1473" s="18"/>
      <c r="G1473" s="18"/>
      <c r="H1473" s="18"/>
      <c r="I1473" s="18"/>
      <c r="J1473" s="18"/>
    </row>
    <row r="1474" spans="1:10" x14ac:dyDescent="0.25">
      <c r="A1474" s="18"/>
      <c r="B1474" s="18"/>
      <c r="C1474" s="18"/>
      <c r="D1474" s="18"/>
      <c r="E1474" s="18"/>
      <c r="F1474" s="18"/>
      <c r="G1474" s="18"/>
      <c r="H1474" s="18"/>
      <c r="I1474" s="18"/>
      <c r="J1474" s="18"/>
    </row>
    <row r="1475" spans="1:10" x14ac:dyDescent="0.25">
      <c r="A1475" s="18"/>
      <c r="B1475" s="18"/>
      <c r="C1475" s="18"/>
      <c r="D1475" s="18"/>
      <c r="E1475" s="18"/>
      <c r="F1475" s="18"/>
      <c r="G1475" s="18"/>
      <c r="H1475" s="18"/>
      <c r="I1475" s="18"/>
      <c r="J1475" s="18"/>
    </row>
    <row r="1476" spans="1:10" x14ac:dyDescent="0.25">
      <c r="A1476" s="18"/>
      <c r="B1476" s="18"/>
      <c r="C1476" s="18"/>
      <c r="D1476" s="18"/>
      <c r="E1476" s="18"/>
      <c r="F1476" s="18"/>
      <c r="G1476" s="18"/>
      <c r="H1476" s="18"/>
      <c r="I1476" s="18"/>
      <c r="J1476" s="18"/>
    </row>
    <row r="1477" spans="1:10" x14ac:dyDescent="0.25">
      <c r="A1477" s="18"/>
      <c r="B1477" s="18"/>
      <c r="C1477" s="18"/>
      <c r="D1477" s="18"/>
      <c r="E1477" s="18"/>
      <c r="F1477" s="18"/>
      <c r="G1477" s="18"/>
      <c r="H1477" s="18"/>
      <c r="I1477" s="18"/>
      <c r="J1477" s="18"/>
    </row>
    <row r="1478" spans="1:10" x14ac:dyDescent="0.25">
      <c r="A1478" s="18"/>
      <c r="B1478" s="18"/>
      <c r="C1478" s="18"/>
      <c r="D1478" s="18"/>
      <c r="E1478" s="18"/>
      <c r="F1478" s="18"/>
      <c r="G1478" s="18"/>
      <c r="H1478" s="18"/>
      <c r="I1478" s="18"/>
      <c r="J1478" s="18"/>
    </row>
    <row r="1479" spans="1:10" x14ac:dyDescent="0.25">
      <c r="A1479" s="18"/>
      <c r="B1479" s="18"/>
      <c r="C1479" s="18"/>
      <c r="D1479" s="18"/>
      <c r="E1479" s="18"/>
      <c r="F1479" s="18"/>
      <c r="G1479" s="18"/>
      <c r="H1479" s="18"/>
      <c r="I1479" s="18"/>
      <c r="J1479" s="18"/>
    </row>
    <row r="1480" spans="1:10" x14ac:dyDescent="0.25">
      <c r="A1480" s="18"/>
      <c r="B1480" s="18"/>
      <c r="C1480" s="18"/>
      <c r="D1480" s="18"/>
      <c r="E1480" s="18"/>
      <c r="F1480" s="18"/>
      <c r="G1480" s="18"/>
      <c r="H1480" s="18"/>
      <c r="I1480" s="18"/>
      <c r="J1480" s="18"/>
    </row>
    <row r="1481" spans="1:10" x14ac:dyDescent="0.25">
      <c r="A1481" s="18"/>
      <c r="B1481" s="18"/>
      <c r="C1481" s="18"/>
      <c r="D1481" s="18"/>
      <c r="E1481" s="18"/>
      <c r="F1481" s="18"/>
      <c r="G1481" s="18"/>
      <c r="H1481" s="18"/>
      <c r="I1481" s="18"/>
      <c r="J1481" s="18"/>
    </row>
    <row r="1482" spans="1:10" x14ac:dyDescent="0.25">
      <c r="A1482" s="18"/>
      <c r="B1482" s="18"/>
      <c r="C1482" s="18"/>
      <c r="D1482" s="18"/>
      <c r="E1482" s="18"/>
      <c r="F1482" s="18"/>
      <c r="G1482" s="18"/>
      <c r="H1482" s="18"/>
      <c r="I1482" s="18"/>
      <c r="J1482" s="18"/>
    </row>
    <row r="1483" spans="1:10" x14ac:dyDescent="0.25">
      <c r="A1483" s="18"/>
      <c r="B1483" s="18"/>
      <c r="C1483" s="18"/>
      <c r="D1483" s="18"/>
      <c r="E1483" s="18"/>
      <c r="F1483" s="18"/>
      <c r="G1483" s="18"/>
      <c r="H1483" s="18"/>
      <c r="I1483" s="18"/>
      <c r="J1483" s="18"/>
    </row>
    <row r="1484" spans="1:10" x14ac:dyDescent="0.25">
      <c r="A1484" s="18"/>
      <c r="B1484" s="18"/>
      <c r="C1484" s="18"/>
      <c r="D1484" s="18"/>
      <c r="E1484" s="18"/>
      <c r="F1484" s="18"/>
      <c r="G1484" s="18"/>
      <c r="H1484" s="18"/>
      <c r="I1484" s="18"/>
      <c r="J1484" s="18"/>
    </row>
    <row r="1485" spans="1:10" x14ac:dyDescent="0.25">
      <c r="A1485" s="18"/>
      <c r="B1485" s="18"/>
      <c r="C1485" s="18"/>
      <c r="D1485" s="18"/>
      <c r="E1485" s="18"/>
      <c r="F1485" s="18"/>
      <c r="G1485" s="18"/>
      <c r="H1485" s="18"/>
      <c r="I1485" s="18"/>
      <c r="J1485" s="18"/>
    </row>
    <row r="1486" spans="1:10" x14ac:dyDescent="0.25">
      <c r="A1486" s="18"/>
      <c r="B1486" s="18"/>
      <c r="C1486" s="18"/>
      <c r="D1486" s="18"/>
      <c r="E1486" s="18"/>
      <c r="F1486" s="18"/>
      <c r="G1486" s="18"/>
      <c r="H1486" s="18"/>
      <c r="I1486" s="18"/>
      <c r="J1486" s="18"/>
    </row>
    <row r="1487" spans="1:10" x14ac:dyDescent="0.25">
      <c r="A1487" s="18"/>
      <c r="B1487" s="18"/>
      <c r="C1487" s="18"/>
      <c r="D1487" s="18"/>
      <c r="E1487" s="18"/>
      <c r="F1487" s="18"/>
      <c r="G1487" s="18"/>
      <c r="H1487" s="18"/>
      <c r="I1487" s="18"/>
      <c r="J1487" s="18"/>
    </row>
    <row r="1488" spans="1:10" x14ac:dyDescent="0.25">
      <c r="A1488" s="18"/>
      <c r="B1488" s="18"/>
      <c r="C1488" s="18"/>
      <c r="D1488" s="18"/>
      <c r="E1488" s="18"/>
      <c r="F1488" s="18"/>
      <c r="G1488" s="18"/>
      <c r="H1488" s="18"/>
      <c r="I1488" s="18"/>
      <c r="J1488" s="18"/>
    </row>
    <row r="1489" spans="1:10" x14ac:dyDescent="0.25">
      <c r="A1489" s="18"/>
      <c r="B1489" s="18"/>
      <c r="C1489" s="18"/>
      <c r="D1489" s="18"/>
      <c r="E1489" s="18"/>
      <c r="F1489" s="18"/>
      <c r="G1489" s="18"/>
      <c r="H1489" s="18"/>
      <c r="I1489" s="18"/>
      <c r="J1489" s="18"/>
    </row>
    <row r="1490" spans="1:10" x14ac:dyDescent="0.25">
      <c r="A1490" s="18"/>
      <c r="B1490" s="18"/>
      <c r="C1490" s="18"/>
      <c r="D1490" s="18"/>
      <c r="E1490" s="18"/>
      <c r="F1490" s="18"/>
      <c r="G1490" s="18"/>
      <c r="H1490" s="18"/>
      <c r="I1490" s="18"/>
      <c r="J1490" s="18"/>
    </row>
    <row r="1491" spans="1:10" x14ac:dyDescent="0.25">
      <c r="A1491" s="18"/>
      <c r="B1491" s="18"/>
      <c r="C1491" s="18"/>
      <c r="D1491" s="18"/>
      <c r="E1491" s="18"/>
      <c r="F1491" s="18"/>
      <c r="G1491" s="18"/>
      <c r="H1491" s="18"/>
      <c r="I1491" s="18"/>
      <c r="J1491" s="18"/>
    </row>
    <row r="1492" spans="1:10" x14ac:dyDescent="0.25">
      <c r="A1492" s="18"/>
      <c r="B1492" s="18"/>
      <c r="C1492" s="18"/>
      <c r="D1492" s="18"/>
      <c r="E1492" s="18"/>
      <c r="F1492" s="18"/>
      <c r="G1492" s="18"/>
      <c r="H1492" s="18"/>
      <c r="I1492" s="18"/>
      <c r="J1492" s="18"/>
    </row>
    <row r="1493" spans="1:10" x14ac:dyDescent="0.25">
      <c r="A1493" s="18"/>
      <c r="B1493" s="18"/>
      <c r="C1493" s="18"/>
      <c r="D1493" s="18"/>
      <c r="E1493" s="18"/>
      <c r="F1493" s="18"/>
      <c r="G1493" s="18"/>
      <c r="H1493" s="18"/>
      <c r="I1493" s="18"/>
      <c r="J1493" s="18"/>
    </row>
    <row r="1494" spans="1:10" x14ac:dyDescent="0.25">
      <c r="A1494" s="18"/>
      <c r="B1494" s="18"/>
      <c r="C1494" s="18"/>
      <c r="D1494" s="18"/>
      <c r="E1494" s="18"/>
      <c r="F1494" s="18"/>
      <c r="G1494" s="18"/>
      <c r="H1494" s="18"/>
      <c r="I1494" s="18"/>
      <c r="J1494" s="18"/>
    </row>
    <row r="1495" spans="1:10" x14ac:dyDescent="0.25">
      <c r="A1495" s="18"/>
      <c r="B1495" s="18"/>
      <c r="C1495" s="18"/>
      <c r="D1495" s="18"/>
      <c r="E1495" s="18"/>
      <c r="F1495" s="18"/>
      <c r="G1495" s="18"/>
      <c r="H1495" s="18"/>
      <c r="I1495" s="18"/>
      <c r="J1495" s="18"/>
    </row>
    <row r="1496" spans="1:10" x14ac:dyDescent="0.25">
      <c r="A1496" s="18"/>
      <c r="B1496" s="18"/>
      <c r="C1496" s="18"/>
      <c r="D1496" s="18"/>
      <c r="E1496" s="18"/>
      <c r="F1496" s="18"/>
      <c r="G1496" s="18"/>
      <c r="H1496" s="18"/>
      <c r="I1496" s="18"/>
      <c r="J1496" s="18"/>
    </row>
    <row r="1497" spans="1:10" x14ac:dyDescent="0.25">
      <c r="A1497" s="18"/>
      <c r="B1497" s="18"/>
      <c r="C1497" s="18"/>
      <c r="D1497" s="18"/>
      <c r="E1497" s="18"/>
      <c r="F1497" s="18"/>
      <c r="G1497" s="18"/>
      <c r="H1497" s="18"/>
      <c r="I1497" s="18"/>
      <c r="J1497" s="18"/>
    </row>
    <row r="1498" spans="1:10" x14ac:dyDescent="0.25">
      <c r="A1498" s="18"/>
      <c r="B1498" s="18"/>
      <c r="C1498" s="18"/>
      <c r="D1498" s="18"/>
      <c r="E1498" s="18"/>
      <c r="F1498" s="18"/>
      <c r="G1498" s="18"/>
      <c r="H1498" s="18"/>
      <c r="I1498" s="18"/>
      <c r="J1498" s="18"/>
    </row>
    <row r="1499" spans="1:10" x14ac:dyDescent="0.25">
      <c r="A1499" s="18"/>
      <c r="B1499" s="18"/>
      <c r="C1499" s="18"/>
      <c r="D1499" s="18"/>
      <c r="E1499" s="18"/>
      <c r="F1499" s="18"/>
      <c r="G1499" s="18"/>
      <c r="H1499" s="18"/>
      <c r="I1499" s="18"/>
      <c r="J1499" s="18"/>
    </row>
    <row r="1500" spans="1:10" x14ac:dyDescent="0.25">
      <c r="A1500" s="18"/>
      <c r="B1500" s="18"/>
      <c r="C1500" s="18"/>
      <c r="D1500" s="18"/>
      <c r="E1500" s="18"/>
      <c r="F1500" s="18"/>
      <c r="G1500" s="18"/>
      <c r="H1500" s="18"/>
      <c r="I1500" s="18"/>
      <c r="J1500" s="18"/>
    </row>
    <row r="1501" spans="1:10" x14ac:dyDescent="0.25">
      <c r="A1501" s="18"/>
      <c r="B1501" s="18"/>
      <c r="C1501" s="18"/>
      <c r="D1501" s="18"/>
      <c r="E1501" s="18"/>
      <c r="F1501" s="18"/>
      <c r="G1501" s="18"/>
      <c r="H1501" s="18"/>
      <c r="I1501" s="18"/>
      <c r="J1501" s="18"/>
    </row>
    <row r="1502" spans="1:10" x14ac:dyDescent="0.25">
      <c r="A1502" s="18"/>
      <c r="B1502" s="18"/>
      <c r="C1502" s="18"/>
      <c r="D1502" s="18"/>
      <c r="E1502" s="18"/>
      <c r="F1502" s="18"/>
      <c r="G1502" s="18"/>
      <c r="H1502" s="18"/>
      <c r="I1502" s="18"/>
      <c r="J1502" s="18"/>
    </row>
    <row r="1503" spans="1:10" x14ac:dyDescent="0.25">
      <c r="A1503" s="18"/>
      <c r="B1503" s="18"/>
      <c r="C1503" s="18"/>
      <c r="D1503" s="18"/>
      <c r="E1503" s="18"/>
      <c r="F1503" s="18"/>
      <c r="G1503" s="18"/>
      <c r="H1503" s="18"/>
      <c r="I1503" s="18"/>
      <c r="J1503" s="18"/>
    </row>
    <row r="1504" spans="1:10" x14ac:dyDescent="0.25">
      <c r="A1504" s="18"/>
      <c r="B1504" s="18"/>
      <c r="C1504" s="18"/>
      <c r="D1504" s="18"/>
      <c r="E1504" s="18"/>
      <c r="F1504" s="18"/>
      <c r="G1504" s="18"/>
      <c r="H1504" s="18"/>
      <c r="I1504" s="18"/>
      <c r="J1504" s="18"/>
    </row>
    <row r="1505" spans="1:10" x14ac:dyDescent="0.25">
      <c r="A1505" s="18"/>
      <c r="B1505" s="18"/>
      <c r="C1505" s="18"/>
      <c r="D1505" s="18"/>
      <c r="E1505" s="18"/>
      <c r="F1505" s="18"/>
      <c r="G1505" s="18"/>
      <c r="H1505" s="18"/>
      <c r="I1505" s="18"/>
      <c r="J1505" s="18"/>
    </row>
    <row r="1506" spans="1:10" x14ac:dyDescent="0.25">
      <c r="A1506" s="18"/>
      <c r="B1506" s="18"/>
      <c r="C1506" s="18"/>
      <c r="D1506" s="18"/>
      <c r="E1506" s="18"/>
      <c r="F1506" s="18"/>
      <c r="G1506" s="18"/>
      <c r="H1506" s="18"/>
      <c r="I1506" s="18"/>
      <c r="J1506" s="18"/>
    </row>
    <row r="1507" spans="1:10" x14ac:dyDescent="0.25">
      <c r="A1507" s="18"/>
      <c r="B1507" s="18"/>
      <c r="C1507" s="18"/>
      <c r="D1507" s="18"/>
      <c r="E1507" s="18"/>
      <c r="F1507" s="18"/>
      <c r="G1507" s="18"/>
      <c r="H1507" s="18"/>
      <c r="I1507" s="18"/>
      <c r="J1507" s="18"/>
    </row>
    <row r="1508" spans="1:10" x14ac:dyDescent="0.25">
      <c r="A1508" s="18"/>
      <c r="B1508" s="18"/>
      <c r="C1508" s="18"/>
      <c r="D1508" s="18"/>
      <c r="E1508" s="18"/>
      <c r="F1508" s="18"/>
      <c r="G1508" s="18"/>
      <c r="H1508" s="18"/>
      <c r="I1508" s="18"/>
      <c r="J1508" s="18"/>
    </row>
    <row r="1509" spans="1:10" x14ac:dyDescent="0.25">
      <c r="A1509" s="18"/>
      <c r="B1509" s="18"/>
      <c r="C1509" s="18"/>
      <c r="D1509" s="18"/>
      <c r="E1509" s="18"/>
      <c r="F1509" s="18"/>
      <c r="G1509" s="18"/>
      <c r="H1509" s="18"/>
      <c r="I1509" s="18"/>
      <c r="J1509" s="18"/>
    </row>
    <row r="1510" spans="1:10" x14ac:dyDescent="0.25">
      <c r="A1510" s="18"/>
      <c r="B1510" s="18"/>
      <c r="C1510" s="18"/>
      <c r="D1510" s="18"/>
      <c r="E1510" s="18"/>
      <c r="F1510" s="18"/>
      <c r="G1510" s="18"/>
      <c r="H1510" s="18"/>
      <c r="I1510" s="18"/>
      <c r="J1510" s="18"/>
    </row>
    <row r="1511" spans="1:10" x14ac:dyDescent="0.25">
      <c r="A1511" s="18"/>
      <c r="B1511" s="18"/>
      <c r="C1511" s="18"/>
      <c r="D1511" s="18"/>
      <c r="E1511" s="18"/>
      <c r="F1511" s="18"/>
      <c r="G1511" s="18"/>
      <c r="H1511" s="18"/>
      <c r="I1511" s="18"/>
      <c r="J1511" s="18"/>
    </row>
    <row r="1512" spans="1:10" x14ac:dyDescent="0.25">
      <c r="A1512" s="18"/>
      <c r="B1512" s="18"/>
      <c r="C1512" s="18"/>
      <c r="D1512" s="18"/>
      <c r="E1512" s="18"/>
      <c r="F1512" s="18"/>
      <c r="G1512" s="18"/>
      <c r="H1512" s="18"/>
      <c r="I1512" s="18"/>
      <c r="J1512" s="18"/>
    </row>
    <row r="1513" spans="1:10" x14ac:dyDescent="0.25">
      <c r="A1513" s="18"/>
      <c r="B1513" s="18"/>
      <c r="C1513" s="18"/>
      <c r="D1513" s="18"/>
      <c r="E1513" s="18"/>
      <c r="F1513" s="18"/>
      <c r="G1513" s="18"/>
      <c r="H1513" s="18"/>
      <c r="I1513" s="18"/>
      <c r="J1513" s="18"/>
    </row>
    <row r="1514" spans="1:10" x14ac:dyDescent="0.25">
      <c r="A1514" s="18"/>
      <c r="B1514" s="18"/>
      <c r="C1514" s="18"/>
      <c r="D1514" s="18"/>
      <c r="E1514" s="18"/>
      <c r="F1514" s="18"/>
      <c r="G1514" s="18"/>
      <c r="H1514" s="18"/>
      <c r="I1514" s="18"/>
      <c r="J1514" s="18"/>
    </row>
    <row r="1515" spans="1:10" x14ac:dyDescent="0.25">
      <c r="A1515" s="18"/>
      <c r="B1515" s="18"/>
      <c r="C1515" s="18"/>
      <c r="D1515" s="18"/>
      <c r="E1515" s="18"/>
      <c r="F1515" s="18"/>
      <c r="G1515" s="18"/>
      <c r="H1515" s="18"/>
      <c r="I1515" s="18"/>
      <c r="J1515" s="18"/>
    </row>
    <row r="1516" spans="1:10" x14ac:dyDescent="0.25">
      <c r="A1516" s="18"/>
      <c r="B1516" s="18"/>
      <c r="C1516" s="18"/>
      <c r="D1516" s="18"/>
      <c r="E1516" s="18"/>
      <c r="F1516" s="18"/>
      <c r="G1516" s="18"/>
      <c r="H1516" s="18"/>
      <c r="I1516" s="18"/>
      <c r="J1516" s="18"/>
    </row>
    <row r="1517" spans="1:10" x14ac:dyDescent="0.25">
      <c r="A1517" s="18"/>
      <c r="B1517" s="18"/>
      <c r="C1517" s="18"/>
      <c r="D1517" s="18"/>
      <c r="E1517" s="18"/>
      <c r="F1517" s="18"/>
      <c r="G1517" s="18"/>
      <c r="H1517" s="18"/>
      <c r="I1517" s="18"/>
      <c r="J1517" s="18"/>
    </row>
    <row r="1518" spans="1:10" x14ac:dyDescent="0.25">
      <c r="A1518" s="18"/>
      <c r="B1518" s="18"/>
      <c r="C1518" s="18"/>
      <c r="D1518" s="18"/>
      <c r="E1518" s="18"/>
      <c r="F1518" s="18"/>
      <c r="G1518" s="18"/>
      <c r="H1518" s="18"/>
      <c r="I1518" s="18"/>
      <c r="J1518" s="18"/>
    </row>
    <row r="1519" spans="1:10" x14ac:dyDescent="0.25">
      <c r="A1519" s="18"/>
      <c r="B1519" s="18"/>
      <c r="C1519" s="18"/>
      <c r="D1519" s="18"/>
      <c r="E1519" s="18"/>
      <c r="F1519" s="18"/>
      <c r="G1519" s="18"/>
      <c r="H1519" s="18"/>
      <c r="I1519" s="18"/>
      <c r="J1519" s="18"/>
    </row>
    <row r="1520" spans="1:10" x14ac:dyDescent="0.25">
      <c r="A1520" s="18"/>
      <c r="B1520" s="18"/>
      <c r="C1520" s="18"/>
      <c r="D1520" s="18"/>
      <c r="E1520" s="18"/>
      <c r="F1520" s="18"/>
      <c r="G1520" s="18"/>
      <c r="H1520" s="18"/>
      <c r="I1520" s="18"/>
      <c r="J1520" s="18"/>
    </row>
    <row r="1521" spans="1:10" x14ac:dyDescent="0.25">
      <c r="A1521" s="18"/>
      <c r="B1521" s="18"/>
      <c r="C1521" s="18"/>
      <c r="D1521" s="18"/>
      <c r="E1521" s="18"/>
      <c r="F1521" s="18"/>
      <c r="G1521" s="18"/>
      <c r="H1521" s="18"/>
      <c r="I1521" s="18"/>
      <c r="J1521" s="18"/>
    </row>
    <row r="1522" spans="1:10" x14ac:dyDescent="0.25">
      <c r="A1522" s="18"/>
      <c r="B1522" s="18"/>
      <c r="C1522" s="18"/>
      <c r="D1522" s="18"/>
      <c r="E1522" s="18"/>
      <c r="F1522" s="18"/>
      <c r="G1522" s="18"/>
      <c r="H1522" s="18"/>
      <c r="I1522" s="18"/>
      <c r="J1522" s="18"/>
    </row>
    <row r="1523" spans="1:10" x14ac:dyDescent="0.25">
      <c r="A1523" s="18"/>
      <c r="B1523" s="18"/>
      <c r="C1523" s="18"/>
      <c r="D1523" s="18"/>
      <c r="E1523" s="18"/>
      <c r="F1523" s="18"/>
      <c r="G1523" s="18"/>
      <c r="H1523" s="18"/>
      <c r="I1523" s="18"/>
      <c r="J1523" s="18"/>
    </row>
    <row r="1524" spans="1:10" x14ac:dyDescent="0.25">
      <c r="A1524" s="18"/>
      <c r="B1524" s="18"/>
      <c r="C1524" s="18"/>
      <c r="D1524" s="18"/>
      <c r="E1524" s="18"/>
      <c r="F1524" s="18"/>
      <c r="G1524" s="18"/>
      <c r="H1524" s="18"/>
      <c r="I1524" s="18"/>
      <c r="J1524" s="18"/>
    </row>
    <row r="1525" spans="1:10" x14ac:dyDescent="0.25">
      <c r="A1525" s="18"/>
      <c r="B1525" s="18"/>
      <c r="C1525" s="18"/>
      <c r="D1525" s="18"/>
      <c r="E1525" s="18"/>
      <c r="F1525" s="18"/>
      <c r="G1525" s="18"/>
      <c r="H1525" s="18"/>
      <c r="I1525" s="18"/>
      <c r="J1525" s="18"/>
    </row>
    <row r="1526" spans="1:10" x14ac:dyDescent="0.25">
      <c r="A1526" s="18"/>
      <c r="B1526" s="18"/>
      <c r="C1526" s="18"/>
      <c r="D1526" s="18"/>
      <c r="E1526" s="18"/>
      <c r="F1526" s="18"/>
      <c r="G1526" s="18"/>
      <c r="H1526" s="18"/>
      <c r="I1526" s="18"/>
      <c r="J1526" s="18"/>
    </row>
    <row r="1527" spans="1:10" x14ac:dyDescent="0.25">
      <c r="A1527" s="18"/>
      <c r="B1527" s="18"/>
      <c r="C1527" s="18"/>
      <c r="D1527" s="18"/>
      <c r="E1527" s="18"/>
      <c r="F1527" s="18"/>
      <c r="G1527" s="18"/>
      <c r="H1527" s="18"/>
      <c r="I1527" s="18"/>
      <c r="J1527" s="18"/>
    </row>
    <row r="1528" spans="1:10" x14ac:dyDescent="0.25">
      <c r="A1528" s="18"/>
      <c r="B1528" s="18"/>
      <c r="C1528" s="18"/>
      <c r="D1528" s="18"/>
      <c r="E1528" s="18"/>
      <c r="F1528" s="18"/>
      <c r="G1528" s="18"/>
      <c r="H1528" s="18"/>
      <c r="I1528" s="18"/>
      <c r="J1528" s="18"/>
    </row>
    <row r="1529" spans="1:10" x14ac:dyDescent="0.25">
      <c r="A1529" s="18"/>
      <c r="B1529" s="18"/>
      <c r="C1529" s="18"/>
      <c r="D1529" s="18"/>
      <c r="E1529" s="18"/>
      <c r="F1529" s="18"/>
      <c r="G1529" s="18"/>
      <c r="H1529" s="18"/>
      <c r="I1529" s="18"/>
      <c r="J1529" s="18"/>
    </row>
    <row r="1530" spans="1:10" x14ac:dyDescent="0.25">
      <c r="A1530" s="18"/>
      <c r="B1530" s="18"/>
      <c r="C1530" s="18"/>
      <c r="D1530" s="18"/>
      <c r="E1530" s="18"/>
      <c r="F1530" s="18"/>
      <c r="G1530" s="18"/>
      <c r="H1530" s="18"/>
      <c r="I1530" s="18"/>
      <c r="J1530" s="18"/>
    </row>
    <row r="1531" spans="1:10" x14ac:dyDescent="0.25">
      <c r="A1531" s="18"/>
      <c r="B1531" s="18"/>
      <c r="C1531" s="18"/>
      <c r="D1531" s="18"/>
      <c r="E1531" s="18"/>
      <c r="F1531" s="18"/>
      <c r="G1531" s="18"/>
      <c r="H1531" s="18"/>
      <c r="I1531" s="18"/>
      <c r="J1531" s="18"/>
    </row>
    <row r="1532" spans="1:10" x14ac:dyDescent="0.25">
      <c r="A1532" s="18"/>
      <c r="B1532" s="18"/>
      <c r="C1532" s="18"/>
      <c r="D1532" s="18"/>
      <c r="E1532" s="18"/>
      <c r="F1532" s="18"/>
      <c r="G1532" s="18"/>
      <c r="H1532" s="18"/>
      <c r="I1532" s="18"/>
      <c r="J1532" s="18"/>
    </row>
    <row r="1533" spans="1:10" x14ac:dyDescent="0.25">
      <c r="A1533" s="18"/>
      <c r="B1533" s="18"/>
      <c r="C1533" s="18"/>
      <c r="D1533" s="18"/>
      <c r="E1533" s="18"/>
      <c r="F1533" s="18"/>
      <c r="G1533" s="18"/>
      <c r="H1533" s="18"/>
      <c r="I1533" s="18"/>
      <c r="J1533" s="18"/>
    </row>
    <row r="1534" spans="1:10" x14ac:dyDescent="0.25">
      <c r="A1534" s="18"/>
      <c r="B1534" s="18"/>
      <c r="C1534" s="18"/>
      <c r="D1534" s="18"/>
      <c r="E1534" s="18"/>
      <c r="F1534" s="18"/>
      <c r="G1534" s="18"/>
      <c r="H1534" s="18"/>
      <c r="I1534" s="18"/>
      <c r="J1534" s="18"/>
    </row>
    <row r="1535" spans="1:10" x14ac:dyDescent="0.25">
      <c r="A1535" s="18"/>
      <c r="B1535" s="18"/>
      <c r="C1535" s="18"/>
      <c r="D1535" s="18"/>
      <c r="E1535" s="18"/>
      <c r="F1535" s="18"/>
      <c r="G1535" s="18"/>
      <c r="H1535" s="18"/>
      <c r="I1535" s="18"/>
      <c r="J1535" s="18"/>
    </row>
    <row r="1536" spans="1:10" x14ac:dyDescent="0.25">
      <c r="A1536" s="18"/>
      <c r="B1536" s="18"/>
      <c r="C1536" s="18"/>
      <c r="D1536" s="18"/>
      <c r="E1536" s="18"/>
      <c r="F1536" s="18"/>
      <c r="G1536" s="18"/>
      <c r="H1536" s="18"/>
      <c r="I1536" s="18"/>
      <c r="J1536" s="18"/>
    </row>
    <row r="1537" spans="1:10" x14ac:dyDescent="0.25">
      <c r="A1537" s="18"/>
      <c r="B1537" s="18"/>
      <c r="C1537" s="18"/>
      <c r="D1537" s="18"/>
      <c r="E1537" s="18"/>
      <c r="F1537" s="18"/>
      <c r="G1537" s="18"/>
      <c r="H1537" s="18"/>
      <c r="I1537" s="18"/>
      <c r="J1537" s="18"/>
    </row>
    <row r="1538" spans="1:10" x14ac:dyDescent="0.25">
      <c r="A1538" s="18"/>
      <c r="B1538" s="18"/>
      <c r="C1538" s="18"/>
      <c r="D1538" s="18"/>
      <c r="E1538" s="18"/>
      <c r="F1538" s="18"/>
      <c r="G1538" s="18"/>
      <c r="H1538" s="18"/>
      <c r="I1538" s="18"/>
      <c r="J1538" s="18"/>
    </row>
    <row r="1539" spans="1:10" x14ac:dyDescent="0.25">
      <c r="A1539" s="18"/>
      <c r="B1539" s="18"/>
      <c r="C1539" s="18"/>
      <c r="D1539" s="18"/>
      <c r="E1539" s="18"/>
      <c r="F1539" s="18"/>
      <c r="G1539" s="18"/>
      <c r="H1539" s="18"/>
      <c r="I1539" s="18"/>
      <c r="J1539" s="18"/>
    </row>
    <row r="1540" spans="1:10" x14ac:dyDescent="0.25">
      <c r="A1540" s="18"/>
      <c r="B1540" s="18"/>
      <c r="C1540" s="18"/>
      <c r="D1540" s="18"/>
      <c r="E1540" s="18"/>
      <c r="F1540" s="18"/>
      <c r="G1540" s="18"/>
      <c r="H1540" s="18"/>
      <c r="I1540" s="18"/>
      <c r="J1540" s="18"/>
    </row>
    <row r="1541" spans="1:10" x14ac:dyDescent="0.25">
      <c r="A1541" s="18"/>
      <c r="B1541" s="18"/>
      <c r="C1541" s="18"/>
      <c r="D1541" s="18"/>
      <c r="E1541" s="18"/>
      <c r="F1541" s="18"/>
      <c r="G1541" s="18"/>
      <c r="H1541" s="18"/>
      <c r="I1541" s="18"/>
      <c r="J1541" s="18"/>
    </row>
    <row r="1542" spans="1:10" x14ac:dyDescent="0.25">
      <c r="A1542" s="18"/>
      <c r="B1542" s="18"/>
      <c r="C1542" s="18"/>
      <c r="D1542" s="18"/>
      <c r="E1542" s="18"/>
      <c r="F1542" s="18"/>
      <c r="G1542" s="18"/>
      <c r="H1542" s="18"/>
      <c r="I1542" s="18"/>
      <c r="J1542" s="18"/>
    </row>
    <row r="1543" spans="1:10" x14ac:dyDescent="0.25">
      <c r="A1543" s="18"/>
      <c r="B1543" s="18"/>
      <c r="C1543" s="18"/>
      <c r="D1543" s="18"/>
      <c r="E1543" s="18"/>
      <c r="F1543" s="18"/>
      <c r="G1543" s="18"/>
      <c r="H1543" s="18"/>
      <c r="I1543" s="18"/>
      <c r="J1543" s="18"/>
    </row>
    <row r="1544" spans="1:10" x14ac:dyDescent="0.25">
      <c r="A1544" s="18"/>
      <c r="B1544" s="18"/>
      <c r="C1544" s="18"/>
      <c r="D1544" s="18"/>
      <c r="E1544" s="18"/>
      <c r="F1544" s="18"/>
      <c r="G1544" s="18"/>
      <c r="H1544" s="18"/>
      <c r="I1544" s="18"/>
      <c r="J1544" s="18"/>
    </row>
    <row r="1545" spans="1:10" x14ac:dyDescent="0.25">
      <c r="A1545" s="18"/>
      <c r="B1545" s="18"/>
      <c r="C1545" s="18"/>
      <c r="D1545" s="18"/>
      <c r="E1545" s="18"/>
      <c r="F1545" s="18"/>
      <c r="G1545" s="18"/>
      <c r="H1545" s="18"/>
      <c r="I1545" s="18"/>
      <c r="J1545" s="18"/>
    </row>
    <row r="1546" spans="1:10" x14ac:dyDescent="0.25">
      <c r="A1546" s="18"/>
      <c r="B1546" s="18"/>
      <c r="C1546" s="18"/>
      <c r="D1546" s="18"/>
      <c r="E1546" s="18"/>
      <c r="F1546" s="18"/>
      <c r="G1546" s="18"/>
      <c r="H1546" s="18"/>
      <c r="I1546" s="18"/>
      <c r="J1546" s="18"/>
    </row>
    <row r="1547" spans="1:10" x14ac:dyDescent="0.25">
      <c r="A1547" s="18"/>
      <c r="B1547" s="18"/>
      <c r="C1547" s="18"/>
      <c r="D1547" s="18"/>
      <c r="E1547" s="18"/>
      <c r="F1547" s="18"/>
      <c r="G1547" s="18"/>
      <c r="H1547" s="18"/>
      <c r="I1547" s="18"/>
      <c r="J1547" s="18"/>
    </row>
    <row r="1548" spans="1:10" x14ac:dyDescent="0.25">
      <c r="A1548" s="18"/>
      <c r="B1548" s="18"/>
      <c r="C1548" s="18"/>
      <c r="D1548" s="18"/>
      <c r="E1548" s="18"/>
      <c r="F1548" s="18"/>
      <c r="G1548" s="18"/>
      <c r="H1548" s="18"/>
      <c r="I1548" s="18"/>
      <c r="J1548" s="18"/>
    </row>
    <row r="1549" spans="1:10" x14ac:dyDescent="0.25">
      <c r="A1549" s="18"/>
      <c r="B1549" s="18"/>
      <c r="C1549" s="18"/>
      <c r="D1549" s="18"/>
      <c r="E1549" s="18"/>
      <c r="F1549" s="18"/>
      <c r="G1549" s="18"/>
      <c r="H1549" s="18"/>
      <c r="I1549" s="18"/>
      <c r="J1549" s="18"/>
    </row>
    <row r="1550" spans="1:10" x14ac:dyDescent="0.25">
      <c r="A1550" s="18"/>
      <c r="B1550" s="18"/>
      <c r="C1550" s="18"/>
      <c r="D1550" s="18"/>
      <c r="E1550" s="18"/>
      <c r="F1550" s="18"/>
      <c r="G1550" s="18"/>
      <c r="H1550" s="18"/>
      <c r="I1550" s="18"/>
      <c r="J1550" s="18"/>
    </row>
    <row r="1551" spans="1:10" x14ac:dyDescent="0.25">
      <c r="A1551" s="18"/>
      <c r="B1551" s="18"/>
      <c r="C1551" s="18"/>
      <c r="D1551" s="18"/>
      <c r="E1551" s="18"/>
      <c r="F1551" s="18"/>
      <c r="G1551" s="18"/>
      <c r="H1551" s="18"/>
      <c r="I1551" s="18"/>
      <c r="J1551" s="18"/>
    </row>
    <row r="1552" spans="1:10" x14ac:dyDescent="0.25">
      <c r="A1552" s="18"/>
      <c r="B1552" s="18"/>
      <c r="C1552" s="18"/>
      <c r="D1552" s="18"/>
      <c r="E1552" s="18"/>
      <c r="F1552" s="18"/>
      <c r="G1552" s="18"/>
      <c r="H1552" s="18"/>
      <c r="I1552" s="18"/>
      <c r="J1552" s="18"/>
    </row>
    <row r="1553" spans="1:10" x14ac:dyDescent="0.25">
      <c r="A1553" s="18"/>
      <c r="B1553" s="18"/>
      <c r="C1553" s="18"/>
      <c r="D1553" s="18"/>
      <c r="E1553" s="18"/>
      <c r="F1553" s="18"/>
      <c r="G1553" s="18"/>
      <c r="H1553" s="18"/>
      <c r="I1553" s="18"/>
      <c r="J1553" s="18"/>
    </row>
    <row r="1554" spans="1:10" x14ac:dyDescent="0.25">
      <c r="A1554" s="18"/>
      <c r="B1554" s="18"/>
      <c r="C1554" s="18"/>
      <c r="D1554" s="18"/>
      <c r="E1554" s="18"/>
      <c r="F1554" s="18"/>
      <c r="G1554" s="18"/>
      <c r="H1554" s="18"/>
      <c r="I1554" s="18"/>
      <c r="J1554" s="18"/>
    </row>
    <row r="1555" spans="1:10" x14ac:dyDescent="0.25">
      <c r="A1555" s="18"/>
      <c r="B1555" s="18"/>
      <c r="C1555" s="18"/>
      <c r="D1555" s="18"/>
      <c r="E1555" s="18"/>
      <c r="F1555" s="18"/>
      <c r="G1555" s="18"/>
      <c r="H1555" s="18"/>
      <c r="I1555" s="18"/>
      <c r="J1555" s="18"/>
    </row>
    <row r="1556" spans="1:10" x14ac:dyDescent="0.25">
      <c r="A1556" s="18"/>
      <c r="B1556" s="18"/>
      <c r="C1556" s="18"/>
      <c r="D1556" s="18"/>
      <c r="E1556" s="18"/>
      <c r="F1556" s="18"/>
      <c r="G1556" s="18"/>
      <c r="H1556" s="18"/>
      <c r="I1556" s="18"/>
      <c r="J1556" s="18"/>
    </row>
    <row r="1557" spans="1:10" x14ac:dyDescent="0.25">
      <c r="A1557" s="18"/>
      <c r="B1557" s="18"/>
      <c r="C1557" s="18"/>
      <c r="D1557" s="18"/>
      <c r="E1557" s="18"/>
      <c r="F1557" s="18"/>
      <c r="G1557" s="18"/>
      <c r="H1557" s="18"/>
      <c r="I1557" s="18"/>
      <c r="J1557" s="18"/>
    </row>
    <row r="1558" spans="1:10" x14ac:dyDescent="0.25">
      <c r="A1558" s="18"/>
      <c r="B1558" s="18"/>
      <c r="C1558" s="18"/>
      <c r="D1558" s="18"/>
      <c r="E1558" s="18"/>
      <c r="F1558" s="18"/>
      <c r="G1558" s="18"/>
      <c r="H1558" s="18"/>
      <c r="I1558" s="18"/>
      <c r="J1558" s="18"/>
    </row>
    <row r="1559" spans="1:10" x14ac:dyDescent="0.25">
      <c r="A1559" s="18"/>
      <c r="B1559" s="18"/>
      <c r="C1559" s="18"/>
      <c r="D1559" s="18"/>
      <c r="E1559" s="18"/>
      <c r="F1559" s="18"/>
      <c r="G1559" s="18"/>
      <c r="H1559" s="18"/>
      <c r="I1559" s="18"/>
      <c r="J1559" s="18"/>
    </row>
    <row r="1560" spans="1:10" x14ac:dyDescent="0.25">
      <c r="A1560" s="18"/>
      <c r="B1560" s="18"/>
      <c r="C1560" s="18"/>
      <c r="D1560" s="18"/>
      <c r="E1560" s="18"/>
      <c r="F1560" s="18"/>
      <c r="G1560" s="18"/>
      <c r="H1560" s="18"/>
      <c r="I1560" s="18"/>
      <c r="J1560" s="18"/>
    </row>
    <row r="1561" spans="1:10" x14ac:dyDescent="0.25">
      <c r="A1561" s="18"/>
      <c r="B1561" s="18"/>
      <c r="C1561" s="18"/>
      <c r="D1561" s="18"/>
      <c r="E1561" s="18"/>
      <c r="F1561" s="18"/>
      <c r="G1561" s="18"/>
      <c r="H1561" s="18"/>
      <c r="I1561" s="18"/>
      <c r="J1561" s="18"/>
    </row>
    <row r="1562" spans="1:10" x14ac:dyDescent="0.25">
      <c r="A1562" s="18"/>
      <c r="B1562" s="18"/>
      <c r="C1562" s="18"/>
      <c r="D1562" s="18"/>
      <c r="E1562" s="18"/>
      <c r="F1562" s="18"/>
      <c r="G1562" s="18"/>
      <c r="H1562" s="18"/>
      <c r="I1562" s="18"/>
      <c r="J1562" s="18"/>
    </row>
    <row r="1563" spans="1:10" x14ac:dyDescent="0.25">
      <c r="A1563" s="18"/>
      <c r="B1563" s="18"/>
      <c r="C1563" s="18"/>
      <c r="D1563" s="18"/>
      <c r="E1563" s="18"/>
      <c r="F1563" s="18"/>
      <c r="G1563" s="18"/>
      <c r="H1563" s="18"/>
      <c r="I1563" s="18"/>
      <c r="J1563" s="18"/>
    </row>
    <row r="1564" spans="1:10" x14ac:dyDescent="0.25">
      <c r="A1564" s="18"/>
      <c r="B1564" s="18"/>
      <c r="C1564" s="18"/>
      <c r="D1564" s="18"/>
      <c r="E1564" s="18"/>
      <c r="F1564" s="18"/>
      <c r="G1564" s="18"/>
      <c r="H1564" s="18"/>
      <c r="I1564" s="18"/>
      <c r="J1564" s="18"/>
    </row>
    <row r="1565" spans="1:10" x14ac:dyDescent="0.25">
      <c r="A1565" s="18"/>
      <c r="B1565" s="18"/>
      <c r="C1565" s="18"/>
      <c r="D1565" s="18"/>
      <c r="E1565" s="18"/>
      <c r="F1565" s="18"/>
      <c r="G1565" s="18"/>
      <c r="H1565" s="18"/>
      <c r="I1565" s="18"/>
      <c r="J1565" s="18"/>
    </row>
    <row r="1566" spans="1:10" x14ac:dyDescent="0.25">
      <c r="A1566" s="18"/>
      <c r="B1566" s="18"/>
      <c r="C1566" s="18"/>
      <c r="D1566" s="18"/>
      <c r="E1566" s="18"/>
      <c r="F1566" s="18"/>
      <c r="G1566" s="18"/>
      <c r="H1566" s="18"/>
      <c r="I1566" s="18"/>
      <c r="J1566" s="18"/>
    </row>
    <row r="1567" spans="1:10" x14ac:dyDescent="0.25">
      <c r="A1567" s="18"/>
      <c r="B1567" s="18"/>
      <c r="C1567" s="18"/>
      <c r="D1567" s="18"/>
      <c r="E1567" s="18"/>
      <c r="F1567" s="18"/>
      <c r="G1567" s="18"/>
      <c r="H1567" s="18"/>
      <c r="I1567" s="18"/>
      <c r="J1567" s="18"/>
    </row>
    <row r="1568" spans="1:10" x14ac:dyDescent="0.25">
      <c r="A1568" s="18"/>
      <c r="B1568" s="18"/>
      <c r="C1568" s="18"/>
      <c r="D1568" s="18"/>
      <c r="E1568" s="18"/>
      <c r="F1568" s="18"/>
      <c r="G1568" s="18"/>
      <c r="H1568" s="18"/>
      <c r="I1568" s="18"/>
      <c r="J1568" s="18"/>
    </row>
    <row r="1569" spans="1:10" x14ac:dyDescent="0.25">
      <c r="A1569" s="18"/>
      <c r="B1569" s="18"/>
      <c r="C1569" s="18"/>
      <c r="D1569" s="18"/>
      <c r="E1569" s="18"/>
      <c r="F1569" s="18"/>
      <c r="G1569" s="18"/>
      <c r="H1569" s="18"/>
      <c r="I1569" s="18"/>
      <c r="J1569" s="18"/>
    </row>
    <row r="1570" spans="1:10" x14ac:dyDescent="0.25">
      <c r="A1570" s="18"/>
      <c r="B1570" s="18"/>
      <c r="C1570" s="18"/>
      <c r="D1570" s="18"/>
      <c r="E1570" s="18"/>
      <c r="F1570" s="18"/>
      <c r="G1570" s="18"/>
      <c r="H1570" s="18"/>
      <c r="I1570" s="18"/>
      <c r="J1570" s="18"/>
    </row>
    <row r="1571" spans="1:10" x14ac:dyDescent="0.25">
      <c r="A1571" s="18"/>
      <c r="B1571" s="18"/>
      <c r="C1571" s="18"/>
      <c r="D1571" s="18"/>
      <c r="E1571" s="18"/>
      <c r="F1571" s="18"/>
      <c r="G1571" s="18"/>
      <c r="H1571" s="18"/>
      <c r="I1571" s="18"/>
      <c r="J1571" s="18"/>
    </row>
    <row r="1572" spans="1:10" x14ac:dyDescent="0.25">
      <c r="A1572" s="18"/>
      <c r="B1572" s="18"/>
      <c r="C1572" s="18"/>
      <c r="D1572" s="18"/>
      <c r="E1572" s="18"/>
      <c r="F1572" s="18"/>
      <c r="G1572" s="18"/>
      <c r="H1572" s="18"/>
      <c r="I1572" s="18"/>
      <c r="J1572" s="18"/>
    </row>
    <row r="1573" spans="1:10" x14ac:dyDescent="0.25">
      <c r="A1573" s="18"/>
      <c r="B1573" s="18"/>
      <c r="C1573" s="18"/>
      <c r="D1573" s="18"/>
      <c r="E1573" s="18"/>
      <c r="F1573" s="18"/>
      <c r="G1573" s="18"/>
      <c r="H1573" s="18"/>
      <c r="I1573" s="18"/>
      <c r="J1573" s="18"/>
    </row>
    <row r="1574" spans="1:10" x14ac:dyDescent="0.25">
      <c r="A1574" s="18"/>
      <c r="B1574" s="18"/>
      <c r="C1574" s="18"/>
      <c r="D1574" s="18"/>
      <c r="E1574" s="18"/>
      <c r="F1574" s="18"/>
      <c r="G1574" s="18"/>
      <c r="H1574" s="18"/>
      <c r="I1574" s="18"/>
      <c r="J1574" s="18"/>
    </row>
    <row r="1575" spans="1:10" x14ac:dyDescent="0.25">
      <c r="A1575" s="18"/>
      <c r="B1575" s="18"/>
      <c r="C1575" s="18"/>
      <c r="D1575" s="18"/>
      <c r="E1575" s="18"/>
      <c r="F1575" s="18"/>
      <c r="G1575" s="18"/>
      <c r="H1575" s="18"/>
      <c r="I1575" s="18"/>
      <c r="J1575" s="18"/>
    </row>
    <row r="1576" spans="1:10" x14ac:dyDescent="0.25">
      <c r="A1576" s="18"/>
      <c r="B1576" s="18"/>
      <c r="C1576" s="18"/>
      <c r="D1576" s="18"/>
      <c r="E1576" s="18"/>
      <c r="F1576" s="18"/>
      <c r="G1576" s="18"/>
      <c r="H1576" s="18"/>
      <c r="I1576" s="18"/>
      <c r="J1576" s="18"/>
    </row>
    <row r="1577" spans="1:10" x14ac:dyDescent="0.25">
      <c r="A1577" s="18"/>
      <c r="B1577" s="18"/>
      <c r="C1577" s="18"/>
      <c r="D1577" s="18"/>
      <c r="E1577" s="18"/>
      <c r="F1577" s="18"/>
      <c r="G1577" s="18"/>
      <c r="H1577" s="18"/>
      <c r="I1577" s="18"/>
      <c r="J1577" s="18"/>
    </row>
    <row r="1578" spans="1:10" x14ac:dyDescent="0.25">
      <c r="A1578" s="18"/>
      <c r="B1578" s="18"/>
      <c r="C1578" s="18"/>
      <c r="D1578" s="18"/>
      <c r="E1578" s="18"/>
      <c r="F1578" s="18"/>
      <c r="G1578" s="18"/>
      <c r="H1578" s="18"/>
      <c r="I1578" s="18"/>
      <c r="J1578" s="18"/>
    </row>
    <row r="1579" spans="1:10" x14ac:dyDescent="0.25">
      <c r="A1579" s="18"/>
      <c r="B1579" s="18"/>
      <c r="C1579" s="18"/>
      <c r="D1579" s="18"/>
      <c r="E1579" s="18"/>
      <c r="F1579" s="18"/>
      <c r="G1579" s="18"/>
      <c r="H1579" s="18"/>
      <c r="I1579" s="18"/>
      <c r="J1579" s="18"/>
    </row>
    <row r="1580" spans="1:10" x14ac:dyDescent="0.25">
      <c r="A1580" s="18"/>
      <c r="B1580" s="18"/>
      <c r="C1580" s="18"/>
      <c r="D1580" s="18"/>
      <c r="E1580" s="18"/>
      <c r="F1580" s="18"/>
      <c r="G1580" s="18"/>
      <c r="H1580" s="18"/>
      <c r="I1580" s="18"/>
      <c r="J1580" s="18"/>
    </row>
    <row r="1581" spans="1:10" x14ac:dyDescent="0.25">
      <c r="A1581" s="18"/>
      <c r="B1581" s="18"/>
      <c r="C1581" s="18"/>
      <c r="D1581" s="18"/>
      <c r="E1581" s="18"/>
      <c r="F1581" s="18"/>
      <c r="G1581" s="18"/>
      <c r="H1581" s="18"/>
      <c r="I1581" s="18"/>
      <c r="J1581" s="18"/>
    </row>
    <row r="1582" spans="1:10" x14ac:dyDescent="0.25">
      <c r="A1582" s="18"/>
      <c r="B1582" s="18"/>
      <c r="C1582" s="18"/>
      <c r="D1582" s="18"/>
      <c r="E1582" s="18"/>
      <c r="F1582" s="18"/>
      <c r="G1582" s="18"/>
      <c r="H1582" s="18"/>
      <c r="I1582" s="18"/>
      <c r="J1582" s="18"/>
    </row>
    <row r="1583" spans="1:10" x14ac:dyDescent="0.25">
      <c r="A1583" s="18"/>
      <c r="B1583" s="18"/>
      <c r="C1583" s="18"/>
      <c r="D1583" s="18"/>
      <c r="E1583" s="18"/>
      <c r="F1583" s="18"/>
      <c r="G1583" s="18"/>
      <c r="H1583" s="18"/>
      <c r="I1583" s="18"/>
      <c r="J1583" s="18"/>
    </row>
    <row r="1584" spans="1:10" x14ac:dyDescent="0.25">
      <c r="A1584" s="18"/>
      <c r="B1584" s="18"/>
      <c r="C1584" s="18"/>
      <c r="D1584" s="18"/>
      <c r="E1584" s="18"/>
      <c r="F1584" s="18"/>
      <c r="G1584" s="18"/>
      <c r="H1584" s="18"/>
      <c r="I1584" s="18"/>
      <c r="J1584" s="18"/>
    </row>
    <row r="1585" spans="1:10" x14ac:dyDescent="0.25">
      <c r="A1585" s="18"/>
      <c r="B1585" s="18"/>
      <c r="C1585" s="18"/>
      <c r="D1585" s="18"/>
      <c r="E1585" s="18"/>
      <c r="F1585" s="18"/>
      <c r="G1585" s="18"/>
      <c r="H1585" s="18"/>
      <c r="I1585" s="18"/>
      <c r="J1585" s="18"/>
    </row>
    <row r="1586" spans="1:10" x14ac:dyDescent="0.25">
      <c r="A1586" s="18"/>
      <c r="B1586" s="18"/>
      <c r="C1586" s="18"/>
      <c r="D1586" s="18"/>
      <c r="E1586" s="18"/>
      <c r="F1586" s="18"/>
      <c r="G1586" s="18"/>
      <c r="H1586" s="18"/>
      <c r="I1586" s="18"/>
      <c r="J1586" s="18"/>
    </row>
    <row r="1587" spans="1:10" x14ac:dyDescent="0.25">
      <c r="A1587" s="18"/>
      <c r="B1587" s="18"/>
      <c r="C1587" s="18"/>
      <c r="D1587" s="18"/>
      <c r="E1587" s="18"/>
      <c r="F1587" s="18"/>
      <c r="G1587" s="18"/>
      <c r="H1587" s="18"/>
      <c r="I1587" s="18"/>
      <c r="J1587" s="18"/>
    </row>
    <row r="1588" spans="1:10" x14ac:dyDescent="0.25">
      <c r="A1588" s="18"/>
      <c r="B1588" s="18"/>
      <c r="C1588" s="18"/>
      <c r="D1588" s="18"/>
      <c r="E1588" s="18"/>
      <c r="F1588" s="18"/>
      <c r="G1588" s="18"/>
      <c r="H1588" s="18"/>
      <c r="I1588" s="18"/>
      <c r="J1588" s="18"/>
    </row>
    <row r="1589" spans="1:10" x14ac:dyDescent="0.25">
      <c r="A1589" s="18"/>
      <c r="B1589" s="18"/>
      <c r="C1589" s="18"/>
      <c r="D1589" s="18"/>
      <c r="E1589" s="18"/>
      <c r="F1589" s="18"/>
      <c r="G1589" s="18"/>
      <c r="H1589" s="18"/>
      <c r="I1589" s="18"/>
      <c r="J1589" s="18"/>
    </row>
    <row r="1590" spans="1:10" x14ac:dyDescent="0.25">
      <c r="A1590" s="18"/>
      <c r="B1590" s="18"/>
      <c r="C1590" s="18"/>
      <c r="D1590" s="18"/>
      <c r="E1590" s="18"/>
      <c r="F1590" s="18"/>
      <c r="G1590" s="18"/>
      <c r="H1590" s="18"/>
      <c r="I1590" s="18"/>
      <c r="J1590" s="18"/>
    </row>
    <row r="1591" spans="1:10" x14ac:dyDescent="0.25">
      <c r="A1591" s="18"/>
      <c r="B1591" s="18"/>
      <c r="C1591" s="18"/>
      <c r="D1591" s="18"/>
      <c r="E1591" s="18"/>
      <c r="F1591" s="18"/>
      <c r="G1591" s="18"/>
      <c r="H1591" s="18"/>
      <c r="I1591" s="18"/>
      <c r="J1591" s="18"/>
    </row>
    <row r="1592" spans="1:10" x14ac:dyDescent="0.25">
      <c r="A1592" s="18"/>
      <c r="B1592" s="18"/>
      <c r="C1592" s="18"/>
      <c r="D1592" s="18"/>
      <c r="E1592" s="18"/>
      <c r="F1592" s="18"/>
      <c r="G1592" s="18"/>
      <c r="H1592" s="18"/>
      <c r="I1592" s="18"/>
      <c r="J1592" s="18"/>
    </row>
    <row r="1593" spans="1:10" x14ac:dyDescent="0.25">
      <c r="A1593" s="18"/>
      <c r="B1593" s="18"/>
      <c r="C1593" s="18"/>
      <c r="D1593" s="18"/>
      <c r="E1593" s="18"/>
      <c r="F1593" s="18"/>
      <c r="G1593" s="18"/>
      <c r="H1593" s="18"/>
      <c r="I1593" s="18"/>
      <c r="J1593" s="18"/>
    </row>
    <row r="1594" spans="1:10" x14ac:dyDescent="0.25">
      <c r="A1594" s="18"/>
      <c r="B1594" s="18"/>
      <c r="C1594" s="18"/>
      <c r="D1594" s="18"/>
      <c r="E1594" s="18"/>
      <c r="F1594" s="18"/>
      <c r="G1594" s="18"/>
      <c r="H1594" s="18"/>
      <c r="I1594" s="18"/>
      <c r="J1594" s="18"/>
    </row>
    <row r="1595" spans="1:10" x14ac:dyDescent="0.25">
      <c r="A1595" s="18"/>
      <c r="B1595" s="18"/>
      <c r="C1595" s="18"/>
      <c r="D1595" s="18"/>
      <c r="E1595" s="18"/>
      <c r="F1595" s="18"/>
      <c r="G1595" s="18"/>
      <c r="H1595" s="18"/>
      <c r="I1595" s="18"/>
      <c r="J1595" s="18"/>
    </row>
    <row r="1596" spans="1:10" x14ac:dyDescent="0.25">
      <c r="A1596" s="18"/>
      <c r="B1596" s="18"/>
      <c r="C1596" s="18"/>
      <c r="D1596" s="18"/>
      <c r="E1596" s="18"/>
      <c r="F1596" s="18"/>
      <c r="G1596" s="18"/>
      <c r="H1596" s="18"/>
      <c r="I1596" s="18"/>
      <c r="J1596" s="18"/>
    </row>
    <row r="1597" spans="1:10" x14ac:dyDescent="0.25">
      <c r="A1597" s="18"/>
      <c r="B1597" s="18"/>
      <c r="C1597" s="18"/>
      <c r="D1597" s="18"/>
      <c r="E1597" s="18"/>
      <c r="F1597" s="18"/>
      <c r="G1597" s="18"/>
      <c r="H1597" s="18"/>
      <c r="I1597" s="18"/>
      <c r="J1597" s="18"/>
    </row>
    <row r="1598" spans="1:10" x14ac:dyDescent="0.25">
      <c r="A1598" s="18"/>
      <c r="B1598" s="18"/>
      <c r="C1598" s="18"/>
      <c r="D1598" s="18"/>
      <c r="E1598" s="18"/>
      <c r="F1598" s="18"/>
      <c r="G1598" s="18"/>
      <c r="H1598" s="18"/>
      <c r="I1598" s="18"/>
      <c r="J1598" s="18"/>
    </row>
    <row r="1599" spans="1:10" x14ac:dyDescent="0.25">
      <c r="A1599" s="18"/>
      <c r="B1599" s="18"/>
      <c r="C1599" s="18"/>
      <c r="D1599" s="18"/>
      <c r="E1599" s="18"/>
      <c r="F1599" s="18"/>
      <c r="G1599" s="18"/>
      <c r="H1599" s="18"/>
      <c r="I1599" s="18"/>
      <c r="J1599" s="18"/>
    </row>
    <row r="1600" spans="1:10" x14ac:dyDescent="0.25">
      <c r="A1600" s="18"/>
      <c r="B1600" s="18"/>
      <c r="C1600" s="18"/>
      <c r="D1600" s="18"/>
      <c r="E1600" s="18"/>
      <c r="F1600" s="18"/>
      <c r="G1600" s="18"/>
      <c r="H1600" s="18"/>
      <c r="I1600" s="18"/>
      <c r="J1600" s="18"/>
    </row>
    <row r="1601" spans="1:10" x14ac:dyDescent="0.25">
      <c r="A1601" s="18"/>
      <c r="B1601" s="18"/>
      <c r="C1601" s="18"/>
      <c r="D1601" s="18"/>
      <c r="E1601" s="18"/>
      <c r="F1601" s="18"/>
      <c r="G1601" s="18"/>
      <c r="H1601" s="18"/>
      <c r="I1601" s="18"/>
      <c r="J1601" s="18"/>
    </row>
    <row r="1602" spans="1:10" x14ac:dyDescent="0.25">
      <c r="A1602" s="18"/>
      <c r="B1602" s="18"/>
      <c r="C1602" s="18"/>
      <c r="D1602" s="18"/>
      <c r="E1602" s="18"/>
      <c r="F1602" s="18"/>
      <c r="G1602" s="18"/>
      <c r="H1602" s="18"/>
      <c r="I1602" s="18"/>
      <c r="J1602" s="18"/>
    </row>
    <row r="1603" spans="1:10" x14ac:dyDescent="0.25">
      <c r="A1603" s="18"/>
      <c r="B1603" s="18"/>
      <c r="C1603" s="18"/>
      <c r="D1603" s="18"/>
      <c r="E1603" s="18"/>
      <c r="F1603" s="18"/>
      <c r="G1603" s="18"/>
      <c r="H1603" s="18"/>
      <c r="I1603" s="18"/>
      <c r="J1603" s="18"/>
    </row>
    <row r="1604" spans="1:10" x14ac:dyDescent="0.25">
      <c r="A1604" s="18"/>
      <c r="B1604" s="18"/>
      <c r="C1604" s="18"/>
      <c r="D1604" s="18"/>
      <c r="E1604" s="18"/>
      <c r="F1604" s="18"/>
      <c r="G1604" s="18"/>
      <c r="H1604" s="18"/>
      <c r="I1604" s="18"/>
      <c r="J1604" s="18"/>
    </row>
    <row r="1605" spans="1:10" x14ac:dyDescent="0.25">
      <c r="A1605" s="18"/>
      <c r="B1605" s="18"/>
      <c r="C1605" s="18"/>
      <c r="D1605" s="18"/>
      <c r="E1605" s="18"/>
      <c r="F1605" s="18"/>
      <c r="G1605" s="18"/>
      <c r="H1605" s="18"/>
      <c r="I1605" s="18"/>
      <c r="J1605" s="18"/>
    </row>
    <row r="1606" spans="1:10" x14ac:dyDescent="0.25">
      <c r="A1606" s="18"/>
      <c r="B1606" s="18"/>
      <c r="C1606" s="18"/>
      <c r="D1606" s="18"/>
      <c r="E1606" s="18"/>
      <c r="F1606" s="18"/>
      <c r="G1606" s="18"/>
      <c r="H1606" s="18"/>
      <c r="I1606" s="18"/>
      <c r="J1606" s="18"/>
    </row>
    <row r="1607" spans="1:10" x14ac:dyDescent="0.25">
      <c r="A1607" s="18"/>
      <c r="B1607" s="18"/>
      <c r="C1607" s="18"/>
      <c r="D1607" s="18"/>
      <c r="E1607" s="18"/>
      <c r="F1607" s="18"/>
      <c r="G1607" s="18"/>
      <c r="H1607" s="18"/>
      <c r="I1607" s="18"/>
      <c r="J1607" s="18"/>
    </row>
    <row r="1608" spans="1:10" x14ac:dyDescent="0.25">
      <c r="A1608" s="18"/>
      <c r="B1608" s="18"/>
      <c r="C1608" s="18"/>
      <c r="D1608" s="18"/>
      <c r="E1608" s="18"/>
      <c r="F1608" s="18"/>
      <c r="G1608" s="18"/>
      <c r="H1608" s="18"/>
      <c r="I1608" s="18"/>
      <c r="J1608" s="18"/>
    </row>
    <row r="1609" spans="1:10" x14ac:dyDescent="0.25">
      <c r="A1609" s="18"/>
      <c r="B1609" s="18"/>
      <c r="C1609" s="18"/>
      <c r="D1609" s="18"/>
      <c r="E1609" s="18"/>
      <c r="F1609" s="18"/>
      <c r="G1609" s="18"/>
      <c r="H1609" s="18"/>
      <c r="I1609" s="18"/>
      <c r="J1609" s="18"/>
    </row>
    <row r="1610" spans="1:10" x14ac:dyDescent="0.25">
      <c r="A1610" s="18"/>
      <c r="B1610" s="18"/>
      <c r="C1610" s="18"/>
      <c r="D1610" s="18"/>
      <c r="E1610" s="18"/>
      <c r="F1610" s="18"/>
      <c r="G1610" s="18"/>
      <c r="H1610" s="18"/>
      <c r="I1610" s="18"/>
      <c r="J1610" s="18"/>
    </row>
    <row r="1611" spans="1:10" x14ac:dyDescent="0.25">
      <c r="A1611" s="18"/>
      <c r="B1611" s="18"/>
      <c r="C1611" s="18"/>
      <c r="D1611" s="18"/>
      <c r="E1611" s="18"/>
      <c r="F1611" s="18"/>
      <c r="G1611" s="18"/>
      <c r="H1611" s="18"/>
      <c r="I1611" s="18"/>
      <c r="J1611" s="18"/>
    </row>
    <row r="1612" spans="1:10" x14ac:dyDescent="0.25">
      <c r="A1612" s="18"/>
      <c r="B1612" s="18"/>
      <c r="C1612" s="18"/>
      <c r="D1612" s="18"/>
      <c r="E1612" s="18"/>
      <c r="F1612" s="18"/>
      <c r="G1612" s="18"/>
      <c r="H1612" s="18"/>
      <c r="I1612" s="18"/>
      <c r="J1612" s="18"/>
    </row>
    <row r="1613" spans="1:10" x14ac:dyDescent="0.25">
      <c r="A1613" s="18"/>
      <c r="B1613" s="18"/>
      <c r="C1613" s="18"/>
      <c r="D1613" s="18"/>
      <c r="E1613" s="18"/>
      <c r="F1613" s="18"/>
      <c r="G1613" s="18"/>
      <c r="H1613" s="18"/>
      <c r="I1613" s="18"/>
      <c r="J1613" s="18"/>
    </row>
    <row r="1614" spans="1:10" x14ac:dyDescent="0.25">
      <c r="A1614" s="18"/>
      <c r="B1614" s="18"/>
      <c r="C1614" s="18"/>
      <c r="D1614" s="18"/>
      <c r="E1614" s="18"/>
      <c r="F1614" s="18"/>
      <c r="G1614" s="18"/>
      <c r="H1614" s="18"/>
      <c r="I1614" s="18"/>
      <c r="J1614" s="18"/>
    </row>
    <row r="1615" spans="1:10" x14ac:dyDescent="0.25">
      <c r="A1615" s="18"/>
      <c r="B1615" s="18"/>
      <c r="C1615" s="18"/>
      <c r="D1615" s="18"/>
      <c r="E1615" s="18"/>
      <c r="F1615" s="18"/>
      <c r="G1615" s="18"/>
      <c r="H1615" s="18"/>
      <c r="I1615" s="18"/>
      <c r="J1615" s="18"/>
    </row>
    <row r="1616" spans="1:10" x14ac:dyDescent="0.25">
      <c r="A1616" s="18"/>
      <c r="B1616" s="18"/>
      <c r="C1616" s="18"/>
      <c r="D1616" s="18"/>
      <c r="E1616" s="18"/>
      <c r="F1616" s="18"/>
      <c r="G1616" s="18"/>
      <c r="H1616" s="18"/>
      <c r="I1616" s="18"/>
      <c r="J1616" s="18"/>
    </row>
    <row r="1617" spans="1:10" x14ac:dyDescent="0.25">
      <c r="A1617" s="18"/>
      <c r="B1617" s="18"/>
      <c r="C1617" s="18"/>
      <c r="D1617" s="18"/>
      <c r="E1617" s="18"/>
      <c r="F1617" s="18"/>
      <c r="G1617" s="18"/>
      <c r="H1617" s="18"/>
      <c r="I1617" s="18"/>
      <c r="J1617" s="18"/>
    </row>
    <row r="1618" spans="1:10" x14ac:dyDescent="0.25">
      <c r="A1618" s="18"/>
      <c r="B1618" s="18"/>
      <c r="C1618" s="18"/>
      <c r="D1618" s="18"/>
      <c r="E1618" s="18"/>
      <c r="F1618" s="18"/>
      <c r="G1618" s="18"/>
      <c r="H1618" s="18"/>
      <c r="I1618" s="18"/>
      <c r="J1618" s="18"/>
    </row>
    <row r="1619" spans="1:10" x14ac:dyDescent="0.25">
      <c r="A1619" s="18"/>
      <c r="B1619" s="18"/>
      <c r="C1619" s="18"/>
      <c r="D1619" s="18"/>
      <c r="E1619" s="18"/>
      <c r="F1619" s="18"/>
      <c r="G1619" s="18"/>
      <c r="H1619" s="18"/>
      <c r="I1619" s="18"/>
      <c r="J1619" s="18"/>
    </row>
    <row r="1620" spans="1:10" x14ac:dyDescent="0.25">
      <c r="A1620" s="18"/>
      <c r="B1620" s="18"/>
      <c r="C1620" s="18"/>
      <c r="D1620" s="18"/>
      <c r="E1620" s="18"/>
      <c r="F1620" s="18"/>
      <c r="G1620" s="18"/>
      <c r="H1620" s="18"/>
      <c r="I1620" s="18"/>
      <c r="J1620" s="18"/>
    </row>
    <row r="1621" spans="1:10" x14ac:dyDescent="0.25">
      <c r="A1621" s="18"/>
      <c r="B1621" s="18"/>
      <c r="C1621" s="18"/>
      <c r="D1621" s="18"/>
      <c r="E1621" s="18"/>
      <c r="F1621" s="18"/>
      <c r="G1621" s="18"/>
      <c r="H1621" s="18"/>
      <c r="I1621" s="18"/>
      <c r="J1621" s="18"/>
    </row>
    <row r="1622" spans="1:10" x14ac:dyDescent="0.25">
      <c r="A1622" s="18"/>
      <c r="B1622" s="18"/>
      <c r="C1622" s="18"/>
      <c r="D1622" s="18"/>
      <c r="E1622" s="18"/>
      <c r="F1622" s="18"/>
      <c r="G1622" s="18"/>
      <c r="H1622" s="18"/>
      <c r="I1622" s="18"/>
      <c r="J1622" s="18"/>
    </row>
    <row r="1623" spans="1:10" x14ac:dyDescent="0.25">
      <c r="A1623" s="18"/>
      <c r="B1623" s="18"/>
      <c r="C1623" s="18"/>
      <c r="D1623" s="18"/>
      <c r="E1623" s="18"/>
      <c r="F1623" s="18"/>
      <c r="G1623" s="18"/>
      <c r="H1623" s="18"/>
      <c r="I1623" s="18"/>
      <c r="J1623" s="18"/>
    </row>
    <row r="1624" spans="1:10" x14ac:dyDescent="0.25">
      <c r="A1624" s="18"/>
      <c r="B1624" s="18"/>
      <c r="C1624" s="18"/>
      <c r="D1624" s="18"/>
      <c r="E1624" s="18"/>
      <c r="F1624" s="18"/>
      <c r="G1624" s="18"/>
      <c r="H1624" s="18"/>
      <c r="I1624" s="18"/>
      <c r="J1624" s="18"/>
    </row>
    <row r="1625" spans="1:10" x14ac:dyDescent="0.25">
      <c r="A1625" s="18"/>
      <c r="B1625" s="18"/>
      <c r="C1625" s="18"/>
      <c r="D1625" s="18"/>
      <c r="E1625" s="18"/>
      <c r="F1625" s="18"/>
      <c r="G1625" s="18"/>
      <c r="H1625" s="18"/>
      <c r="I1625" s="18"/>
      <c r="J1625" s="18"/>
    </row>
    <row r="1626" spans="1:10" x14ac:dyDescent="0.25">
      <c r="A1626" s="18"/>
      <c r="B1626" s="18"/>
      <c r="C1626" s="18"/>
      <c r="D1626" s="18"/>
      <c r="E1626" s="18"/>
      <c r="F1626" s="18"/>
      <c r="G1626" s="18"/>
      <c r="H1626" s="18"/>
      <c r="I1626" s="18"/>
      <c r="J1626" s="18"/>
    </row>
    <row r="1627" spans="1:10" x14ac:dyDescent="0.25">
      <c r="A1627" s="18"/>
      <c r="B1627" s="18"/>
      <c r="C1627" s="18"/>
      <c r="D1627" s="18"/>
      <c r="E1627" s="18"/>
      <c r="F1627" s="18"/>
      <c r="G1627" s="18"/>
      <c r="H1627" s="18"/>
      <c r="I1627" s="18"/>
      <c r="J1627" s="18"/>
    </row>
    <row r="1628" spans="1:10" x14ac:dyDescent="0.25">
      <c r="A1628" s="18"/>
      <c r="B1628" s="18"/>
      <c r="C1628" s="18"/>
      <c r="D1628" s="18"/>
      <c r="E1628" s="18"/>
      <c r="F1628" s="18"/>
      <c r="G1628" s="18"/>
      <c r="H1628" s="18"/>
      <c r="I1628" s="18"/>
      <c r="J1628" s="18"/>
    </row>
    <row r="1629" spans="1:10" x14ac:dyDescent="0.25">
      <c r="A1629" s="18"/>
      <c r="B1629" s="18"/>
      <c r="C1629" s="18"/>
      <c r="D1629" s="18"/>
      <c r="E1629" s="18"/>
      <c r="F1629" s="18"/>
      <c r="G1629" s="18"/>
      <c r="H1629" s="18"/>
      <c r="I1629" s="18"/>
      <c r="J1629" s="18"/>
    </row>
    <row r="1630" spans="1:10" x14ac:dyDescent="0.25">
      <c r="A1630" s="18"/>
      <c r="B1630" s="18"/>
      <c r="C1630" s="18"/>
      <c r="D1630" s="18"/>
      <c r="E1630" s="18"/>
      <c r="F1630" s="18"/>
      <c r="G1630" s="18"/>
      <c r="H1630" s="18"/>
      <c r="I1630" s="18"/>
      <c r="J1630" s="18"/>
    </row>
    <row r="1631" spans="1:10" x14ac:dyDescent="0.25">
      <c r="A1631" s="18"/>
      <c r="B1631" s="18"/>
      <c r="C1631" s="18"/>
      <c r="D1631" s="18"/>
      <c r="E1631" s="18"/>
      <c r="F1631" s="18"/>
      <c r="G1631" s="18"/>
      <c r="H1631" s="18"/>
      <c r="I1631" s="18"/>
      <c r="J1631" s="18"/>
    </row>
    <row r="1632" spans="1:10" x14ac:dyDescent="0.25">
      <c r="A1632" s="18"/>
      <c r="B1632" s="18"/>
      <c r="C1632" s="18"/>
      <c r="D1632" s="18"/>
      <c r="E1632" s="18"/>
      <c r="F1632" s="18"/>
      <c r="G1632" s="18"/>
      <c r="H1632" s="18"/>
      <c r="I1632" s="18"/>
      <c r="J1632" s="18"/>
    </row>
    <row r="1633" spans="1:10" x14ac:dyDescent="0.25">
      <c r="A1633" s="18"/>
      <c r="B1633" s="18"/>
      <c r="C1633" s="18"/>
      <c r="D1633" s="18"/>
      <c r="E1633" s="18"/>
      <c r="F1633" s="18"/>
      <c r="G1633" s="18"/>
      <c r="H1633" s="18"/>
      <c r="I1633" s="18"/>
      <c r="J1633" s="18"/>
    </row>
    <row r="1634" spans="1:10" x14ac:dyDescent="0.25">
      <c r="A1634" s="18"/>
      <c r="B1634" s="18"/>
      <c r="C1634" s="18"/>
      <c r="D1634" s="18"/>
      <c r="E1634" s="18"/>
      <c r="F1634" s="18"/>
      <c r="G1634" s="18"/>
      <c r="H1634" s="18"/>
      <c r="I1634" s="18"/>
      <c r="J1634" s="18"/>
    </row>
    <row r="1635" spans="1:10" x14ac:dyDescent="0.25">
      <c r="A1635" s="18"/>
      <c r="B1635" s="18"/>
      <c r="C1635" s="18"/>
      <c r="D1635" s="18"/>
      <c r="E1635" s="18"/>
      <c r="F1635" s="18"/>
      <c r="G1635" s="18"/>
      <c r="H1635" s="18"/>
      <c r="I1635" s="18"/>
      <c r="J1635" s="18"/>
    </row>
    <row r="1636" spans="1:10" x14ac:dyDescent="0.25">
      <c r="A1636" s="18"/>
      <c r="B1636" s="18"/>
      <c r="C1636" s="18"/>
      <c r="D1636" s="18"/>
      <c r="E1636" s="18"/>
      <c r="F1636" s="18"/>
      <c r="G1636" s="18"/>
      <c r="H1636" s="18"/>
      <c r="I1636" s="18"/>
      <c r="J1636" s="18"/>
    </row>
    <row r="1637" spans="1:10" x14ac:dyDescent="0.25">
      <c r="A1637" s="18"/>
      <c r="B1637" s="18"/>
      <c r="C1637" s="18"/>
      <c r="D1637" s="18"/>
      <c r="E1637" s="18"/>
      <c r="F1637" s="18"/>
      <c r="G1637" s="18"/>
      <c r="H1637" s="18"/>
      <c r="I1637" s="18"/>
      <c r="J1637" s="18"/>
    </row>
    <row r="1638" spans="1:10" x14ac:dyDescent="0.25">
      <c r="A1638" s="18"/>
      <c r="B1638" s="18"/>
      <c r="C1638" s="18"/>
      <c r="D1638" s="18"/>
      <c r="E1638" s="18"/>
      <c r="F1638" s="18"/>
      <c r="G1638" s="18"/>
      <c r="H1638" s="18"/>
      <c r="I1638" s="18"/>
      <c r="J1638" s="18"/>
    </row>
    <row r="1639" spans="1:10" x14ac:dyDescent="0.25">
      <c r="A1639" s="18"/>
      <c r="B1639" s="18"/>
      <c r="C1639" s="18"/>
      <c r="D1639" s="18"/>
      <c r="E1639" s="18"/>
      <c r="F1639" s="18"/>
      <c r="G1639" s="18"/>
      <c r="H1639" s="18"/>
      <c r="I1639" s="18"/>
      <c r="J1639" s="18"/>
    </row>
    <row r="1640" spans="1:10" x14ac:dyDescent="0.25">
      <c r="A1640" s="18"/>
      <c r="B1640" s="18"/>
      <c r="C1640" s="18"/>
      <c r="D1640" s="18"/>
      <c r="E1640" s="18"/>
      <c r="F1640" s="18"/>
      <c r="G1640" s="18"/>
      <c r="H1640" s="18"/>
      <c r="I1640" s="18"/>
      <c r="J1640" s="18"/>
    </row>
    <row r="1641" spans="1:10" x14ac:dyDescent="0.25">
      <c r="A1641" s="18"/>
      <c r="B1641" s="18"/>
      <c r="C1641" s="18"/>
      <c r="D1641" s="18"/>
      <c r="E1641" s="18"/>
      <c r="F1641" s="18"/>
      <c r="G1641" s="18"/>
      <c r="H1641" s="18"/>
      <c r="I1641" s="18"/>
      <c r="J1641" s="18"/>
    </row>
    <row r="1642" spans="1:10" x14ac:dyDescent="0.25">
      <c r="A1642" s="18"/>
      <c r="B1642" s="18"/>
      <c r="C1642" s="18"/>
      <c r="D1642" s="18"/>
      <c r="E1642" s="18"/>
      <c r="F1642" s="18"/>
      <c r="G1642" s="18"/>
      <c r="H1642" s="18"/>
      <c r="I1642" s="18"/>
      <c r="J1642" s="18"/>
    </row>
    <row r="1643" spans="1:10" x14ac:dyDescent="0.25">
      <c r="A1643" s="18"/>
      <c r="B1643" s="18"/>
      <c r="C1643" s="18"/>
      <c r="D1643" s="18"/>
      <c r="E1643" s="18"/>
      <c r="F1643" s="18"/>
      <c r="G1643" s="18"/>
      <c r="H1643" s="18"/>
      <c r="I1643" s="18"/>
      <c r="J1643" s="18"/>
    </row>
    <row r="1644" spans="1:10" x14ac:dyDescent="0.25">
      <c r="A1644" s="18"/>
      <c r="B1644" s="18"/>
      <c r="C1644" s="18"/>
      <c r="D1644" s="18"/>
      <c r="E1644" s="18"/>
      <c r="F1644" s="18"/>
      <c r="G1644" s="18"/>
      <c r="H1644" s="18"/>
      <c r="I1644" s="18"/>
      <c r="J1644" s="18"/>
    </row>
    <row r="1645" spans="1:10" x14ac:dyDescent="0.25">
      <c r="A1645" s="18"/>
      <c r="B1645" s="18"/>
      <c r="C1645" s="18"/>
      <c r="D1645" s="18"/>
      <c r="E1645" s="18"/>
      <c r="F1645" s="18"/>
      <c r="G1645" s="18"/>
      <c r="H1645" s="18"/>
      <c r="I1645" s="18"/>
      <c r="J1645" s="18"/>
    </row>
    <row r="1646" spans="1:10" x14ac:dyDescent="0.25">
      <c r="A1646" s="18"/>
      <c r="B1646" s="18"/>
      <c r="C1646" s="18"/>
      <c r="D1646" s="18"/>
      <c r="E1646" s="18"/>
      <c r="F1646" s="18"/>
      <c r="G1646" s="18"/>
      <c r="H1646" s="18"/>
      <c r="I1646" s="18"/>
      <c r="J1646" s="18"/>
    </row>
    <row r="1647" spans="1:10" x14ac:dyDescent="0.25">
      <c r="A1647" s="18"/>
      <c r="B1647" s="18"/>
      <c r="C1647" s="18"/>
      <c r="D1647" s="18"/>
      <c r="E1647" s="18"/>
      <c r="F1647" s="18"/>
      <c r="G1647" s="18"/>
      <c r="H1647" s="18"/>
      <c r="I1647" s="18"/>
      <c r="J1647" s="18"/>
    </row>
    <row r="1648" spans="1:10" x14ac:dyDescent="0.25">
      <c r="A1648" s="18"/>
      <c r="B1648" s="18"/>
      <c r="C1648" s="18"/>
      <c r="D1648" s="18"/>
      <c r="E1648" s="18"/>
      <c r="F1648" s="18"/>
      <c r="G1648" s="18"/>
      <c r="H1648" s="18"/>
      <c r="I1648" s="18"/>
      <c r="J1648" s="18"/>
    </row>
    <row r="1649" spans="1:10" x14ac:dyDescent="0.25">
      <c r="A1649" s="18"/>
      <c r="B1649" s="18"/>
      <c r="C1649" s="18"/>
      <c r="D1649" s="18"/>
      <c r="E1649" s="18"/>
      <c r="F1649" s="18"/>
      <c r="G1649" s="18"/>
      <c r="H1649" s="18"/>
      <c r="I1649" s="18"/>
      <c r="J1649" s="18"/>
    </row>
    <row r="1650" spans="1:10" x14ac:dyDescent="0.25">
      <c r="A1650" s="18"/>
      <c r="B1650" s="18"/>
      <c r="C1650" s="18"/>
      <c r="D1650" s="18"/>
      <c r="E1650" s="18"/>
      <c r="F1650" s="18"/>
      <c r="G1650" s="18"/>
      <c r="H1650" s="18"/>
      <c r="I1650" s="18"/>
      <c r="J1650" s="18"/>
    </row>
    <row r="1651" spans="1:10" x14ac:dyDescent="0.25">
      <c r="A1651" s="18"/>
      <c r="B1651" s="18"/>
      <c r="C1651" s="18"/>
      <c r="D1651" s="18"/>
      <c r="E1651" s="18"/>
      <c r="F1651" s="18"/>
      <c r="G1651" s="18"/>
      <c r="H1651" s="18"/>
      <c r="I1651" s="18"/>
      <c r="J1651" s="18"/>
    </row>
    <row r="1652" spans="1:10" x14ac:dyDescent="0.25">
      <c r="A1652" s="18"/>
      <c r="B1652" s="18"/>
      <c r="C1652" s="18"/>
      <c r="D1652" s="18"/>
      <c r="E1652" s="18"/>
      <c r="F1652" s="18"/>
      <c r="G1652" s="18"/>
      <c r="H1652" s="18"/>
      <c r="I1652" s="18"/>
      <c r="J1652" s="18"/>
    </row>
    <row r="1653" spans="1:10" x14ac:dyDescent="0.25">
      <c r="A1653" s="18"/>
      <c r="B1653" s="18"/>
      <c r="C1653" s="18"/>
      <c r="D1653" s="18"/>
      <c r="E1653" s="18"/>
      <c r="F1653" s="18"/>
      <c r="G1653" s="18"/>
      <c r="H1653" s="18"/>
      <c r="I1653" s="18"/>
      <c r="J1653" s="18"/>
    </row>
    <row r="1654" spans="1:10" x14ac:dyDescent="0.25">
      <c r="A1654" s="18"/>
      <c r="B1654" s="18"/>
      <c r="C1654" s="18"/>
      <c r="D1654" s="18"/>
      <c r="E1654" s="18"/>
      <c r="F1654" s="18"/>
      <c r="G1654" s="18"/>
      <c r="H1654" s="18"/>
      <c r="I1654" s="18"/>
      <c r="J1654" s="18"/>
    </row>
    <row r="1655" spans="1:10" x14ac:dyDescent="0.25">
      <c r="A1655" s="18"/>
      <c r="B1655" s="18"/>
      <c r="C1655" s="18"/>
      <c r="D1655" s="18"/>
      <c r="E1655" s="18"/>
      <c r="F1655" s="18"/>
      <c r="G1655" s="18"/>
      <c r="H1655" s="18"/>
      <c r="I1655" s="18"/>
      <c r="J1655" s="18"/>
    </row>
    <row r="1656" spans="1:10" x14ac:dyDescent="0.25">
      <c r="A1656" s="18"/>
      <c r="B1656" s="18"/>
      <c r="C1656" s="18"/>
      <c r="D1656" s="18"/>
      <c r="E1656" s="18"/>
      <c r="F1656" s="18"/>
      <c r="G1656" s="18"/>
      <c r="H1656" s="18"/>
      <c r="I1656" s="18"/>
      <c r="J1656" s="18"/>
    </row>
    <row r="1657" spans="1:10" x14ac:dyDescent="0.25">
      <c r="A1657" s="18"/>
      <c r="B1657" s="18"/>
      <c r="C1657" s="18"/>
      <c r="D1657" s="18"/>
      <c r="E1657" s="18"/>
      <c r="F1657" s="18"/>
      <c r="G1657" s="18"/>
      <c r="H1657" s="18"/>
      <c r="I1657" s="18"/>
      <c r="J1657" s="18"/>
    </row>
    <row r="1658" spans="1:10" x14ac:dyDescent="0.25">
      <c r="A1658" s="18"/>
      <c r="B1658" s="18"/>
      <c r="C1658" s="18"/>
      <c r="D1658" s="18"/>
      <c r="E1658" s="18"/>
      <c r="F1658" s="18"/>
      <c r="G1658" s="18"/>
      <c r="H1658" s="18"/>
      <c r="I1658" s="18"/>
      <c r="J1658" s="18"/>
    </row>
    <row r="1659" spans="1:10" x14ac:dyDescent="0.25">
      <c r="A1659" s="18"/>
      <c r="B1659" s="18"/>
      <c r="C1659" s="18"/>
      <c r="D1659" s="18"/>
      <c r="E1659" s="18"/>
      <c r="F1659" s="18"/>
      <c r="G1659" s="18"/>
      <c r="H1659" s="18"/>
      <c r="I1659" s="18"/>
      <c r="J1659" s="18"/>
    </row>
    <row r="1660" spans="1:10" x14ac:dyDescent="0.25">
      <c r="A1660" s="18"/>
      <c r="B1660" s="18"/>
      <c r="C1660" s="18"/>
      <c r="D1660" s="18"/>
      <c r="E1660" s="18"/>
      <c r="F1660" s="18"/>
      <c r="G1660" s="18"/>
      <c r="H1660" s="18"/>
      <c r="I1660" s="18"/>
      <c r="J1660" s="18"/>
    </row>
    <row r="1661" spans="1:10" x14ac:dyDescent="0.25">
      <c r="A1661" s="18"/>
      <c r="B1661" s="18"/>
      <c r="C1661" s="18"/>
      <c r="D1661" s="18"/>
      <c r="E1661" s="18"/>
      <c r="F1661" s="18"/>
      <c r="G1661" s="18"/>
      <c r="H1661" s="18"/>
      <c r="I1661" s="18"/>
      <c r="J1661" s="18"/>
    </row>
    <row r="1662" spans="1:10" x14ac:dyDescent="0.25">
      <c r="A1662" s="18"/>
      <c r="B1662" s="18"/>
      <c r="C1662" s="18"/>
      <c r="D1662" s="18"/>
      <c r="E1662" s="18"/>
      <c r="F1662" s="18"/>
      <c r="G1662" s="18"/>
      <c r="H1662" s="18"/>
      <c r="I1662" s="18"/>
      <c r="J1662" s="18"/>
    </row>
    <row r="1663" spans="1:10" x14ac:dyDescent="0.25">
      <c r="A1663" s="18"/>
      <c r="B1663" s="18"/>
      <c r="C1663" s="18"/>
      <c r="D1663" s="18"/>
      <c r="E1663" s="18"/>
      <c r="F1663" s="18"/>
      <c r="G1663" s="18"/>
      <c r="H1663" s="18"/>
      <c r="I1663" s="18"/>
      <c r="J1663" s="18"/>
    </row>
    <row r="1664" spans="1:10" x14ac:dyDescent="0.25">
      <c r="A1664" s="18"/>
      <c r="B1664" s="18"/>
      <c r="C1664" s="18"/>
      <c r="D1664" s="18"/>
      <c r="E1664" s="18"/>
      <c r="F1664" s="18"/>
      <c r="G1664" s="18"/>
      <c r="H1664" s="18"/>
      <c r="I1664" s="18"/>
      <c r="J1664" s="18"/>
    </row>
    <row r="1665" spans="1:10" x14ac:dyDescent="0.25">
      <c r="A1665" s="18"/>
      <c r="B1665" s="18"/>
      <c r="C1665" s="18"/>
      <c r="D1665" s="18"/>
      <c r="E1665" s="18"/>
      <c r="F1665" s="18"/>
      <c r="G1665" s="18"/>
      <c r="H1665" s="18"/>
      <c r="I1665" s="18"/>
      <c r="J1665" s="18"/>
    </row>
    <row r="1666" spans="1:10" x14ac:dyDescent="0.25">
      <c r="A1666" s="18"/>
      <c r="B1666" s="18"/>
      <c r="C1666" s="18"/>
      <c r="D1666" s="18"/>
      <c r="E1666" s="18"/>
      <c r="F1666" s="18"/>
      <c r="G1666" s="18"/>
      <c r="H1666" s="18"/>
      <c r="I1666" s="18"/>
      <c r="J1666" s="18"/>
    </row>
    <row r="1667" spans="1:10" x14ac:dyDescent="0.25">
      <c r="A1667" s="18"/>
      <c r="B1667" s="18"/>
      <c r="C1667" s="18"/>
      <c r="D1667" s="18"/>
      <c r="E1667" s="18"/>
      <c r="F1667" s="18"/>
      <c r="G1667" s="18"/>
      <c r="H1667" s="18"/>
      <c r="I1667" s="18"/>
      <c r="J1667" s="18"/>
    </row>
    <row r="1668" spans="1:10" x14ac:dyDescent="0.25">
      <c r="A1668" s="18"/>
      <c r="B1668" s="18"/>
      <c r="C1668" s="18"/>
      <c r="D1668" s="18"/>
      <c r="E1668" s="18"/>
      <c r="F1668" s="18"/>
      <c r="G1668" s="18"/>
      <c r="H1668" s="18"/>
      <c r="I1668" s="18"/>
      <c r="J1668" s="18"/>
    </row>
    <row r="1669" spans="1:10" x14ac:dyDescent="0.25">
      <c r="A1669" s="18"/>
      <c r="B1669" s="18"/>
      <c r="C1669" s="18"/>
      <c r="D1669" s="18"/>
      <c r="E1669" s="18"/>
      <c r="F1669" s="18"/>
      <c r="G1669" s="18"/>
      <c r="H1669" s="18"/>
      <c r="I1669" s="18"/>
      <c r="J1669" s="18"/>
    </row>
    <row r="1670" spans="1:10" x14ac:dyDescent="0.25">
      <c r="A1670" s="18"/>
      <c r="B1670" s="18"/>
      <c r="C1670" s="18"/>
      <c r="D1670" s="18"/>
      <c r="E1670" s="18"/>
      <c r="F1670" s="18"/>
      <c r="G1670" s="18"/>
      <c r="H1670" s="18"/>
      <c r="I1670" s="18"/>
      <c r="J1670" s="18"/>
    </row>
    <row r="1671" spans="1:10" x14ac:dyDescent="0.25">
      <c r="A1671" s="18"/>
      <c r="B1671" s="18"/>
      <c r="C1671" s="18"/>
      <c r="D1671" s="18"/>
      <c r="E1671" s="18"/>
      <c r="F1671" s="18"/>
      <c r="G1671" s="18"/>
      <c r="H1671" s="18"/>
      <c r="I1671" s="18"/>
      <c r="J1671" s="18"/>
    </row>
    <row r="1672" spans="1:10" x14ac:dyDescent="0.25">
      <c r="A1672" s="18"/>
      <c r="B1672" s="18"/>
      <c r="C1672" s="18"/>
      <c r="D1672" s="18"/>
      <c r="E1672" s="18"/>
      <c r="F1672" s="18"/>
      <c r="G1672" s="18"/>
      <c r="H1672" s="18"/>
      <c r="I1672" s="18"/>
      <c r="J1672" s="18"/>
    </row>
    <row r="1673" spans="1:10" x14ac:dyDescent="0.25">
      <c r="A1673" s="18"/>
      <c r="B1673" s="18"/>
      <c r="C1673" s="18"/>
      <c r="D1673" s="18"/>
      <c r="E1673" s="18"/>
      <c r="F1673" s="18"/>
      <c r="G1673" s="18"/>
      <c r="H1673" s="18"/>
      <c r="I1673" s="18"/>
      <c r="J1673" s="18"/>
    </row>
    <row r="1674" spans="1:10" x14ac:dyDescent="0.25">
      <c r="A1674" s="18"/>
      <c r="B1674" s="18"/>
      <c r="C1674" s="18"/>
      <c r="D1674" s="18"/>
      <c r="E1674" s="18"/>
      <c r="F1674" s="18"/>
      <c r="G1674" s="18"/>
      <c r="H1674" s="18"/>
      <c r="I1674" s="18"/>
      <c r="J1674" s="18"/>
    </row>
    <row r="1675" spans="1:10" x14ac:dyDescent="0.25">
      <c r="A1675" s="18"/>
      <c r="B1675" s="18"/>
      <c r="C1675" s="18"/>
      <c r="D1675" s="18"/>
      <c r="E1675" s="18"/>
      <c r="F1675" s="18"/>
      <c r="G1675" s="18"/>
      <c r="H1675" s="18"/>
      <c r="I1675" s="18"/>
      <c r="J1675" s="18"/>
    </row>
    <row r="1676" spans="1:10" x14ac:dyDescent="0.25">
      <c r="A1676" s="18"/>
      <c r="B1676" s="18"/>
      <c r="C1676" s="18"/>
      <c r="D1676" s="18"/>
      <c r="E1676" s="18"/>
      <c r="F1676" s="18"/>
      <c r="G1676" s="18"/>
      <c r="H1676" s="18"/>
      <c r="I1676" s="18"/>
      <c r="J1676" s="18"/>
    </row>
    <row r="1677" spans="1:10" x14ac:dyDescent="0.25">
      <c r="A1677" s="18"/>
      <c r="B1677" s="18"/>
      <c r="C1677" s="18"/>
      <c r="D1677" s="18"/>
      <c r="E1677" s="18"/>
      <c r="F1677" s="18"/>
      <c r="G1677" s="18"/>
      <c r="H1677" s="18"/>
      <c r="I1677" s="18"/>
      <c r="J1677" s="18"/>
    </row>
    <row r="1678" spans="1:10" x14ac:dyDescent="0.25">
      <c r="A1678" s="18"/>
      <c r="B1678" s="18"/>
      <c r="C1678" s="18"/>
      <c r="D1678" s="18"/>
      <c r="E1678" s="18"/>
      <c r="F1678" s="18"/>
      <c r="G1678" s="18"/>
      <c r="H1678" s="18"/>
      <c r="I1678" s="18"/>
      <c r="J1678" s="18"/>
    </row>
    <row r="1679" spans="1:10" x14ac:dyDescent="0.25">
      <c r="A1679" s="18"/>
      <c r="B1679" s="18"/>
      <c r="C1679" s="18"/>
      <c r="D1679" s="18"/>
      <c r="E1679" s="18"/>
      <c r="F1679" s="18"/>
      <c r="G1679" s="18"/>
      <c r="H1679" s="18"/>
      <c r="I1679" s="18"/>
      <c r="J1679" s="18"/>
    </row>
    <row r="1680" spans="1:10" x14ac:dyDescent="0.25">
      <c r="A1680" s="18"/>
      <c r="B1680" s="18"/>
      <c r="C1680" s="18"/>
      <c r="D1680" s="18"/>
      <c r="E1680" s="18"/>
      <c r="F1680" s="18"/>
      <c r="G1680" s="18"/>
      <c r="H1680" s="18"/>
      <c r="I1680" s="18"/>
      <c r="J1680" s="18"/>
    </row>
    <row r="1681" spans="1:10" x14ac:dyDescent="0.25">
      <c r="A1681" s="18"/>
      <c r="B1681" s="18"/>
      <c r="C1681" s="18"/>
      <c r="D1681" s="18"/>
      <c r="E1681" s="18"/>
      <c r="F1681" s="18"/>
      <c r="G1681" s="18"/>
      <c r="H1681" s="18"/>
      <c r="I1681" s="18"/>
      <c r="J1681" s="18"/>
    </row>
    <row r="1682" spans="1:10" x14ac:dyDescent="0.25">
      <c r="A1682" s="18"/>
      <c r="B1682" s="18"/>
      <c r="C1682" s="18"/>
      <c r="D1682" s="18"/>
      <c r="E1682" s="18"/>
      <c r="F1682" s="18"/>
      <c r="G1682" s="18"/>
      <c r="H1682" s="18"/>
      <c r="I1682" s="18"/>
      <c r="J1682" s="18"/>
    </row>
    <row r="1683" spans="1:10" x14ac:dyDescent="0.25">
      <c r="A1683" s="18"/>
      <c r="B1683" s="18"/>
      <c r="C1683" s="18"/>
      <c r="D1683" s="18"/>
      <c r="E1683" s="18"/>
      <c r="F1683" s="18"/>
      <c r="G1683" s="18"/>
      <c r="H1683" s="18"/>
      <c r="I1683" s="18"/>
      <c r="J1683" s="18"/>
    </row>
    <row r="1684" spans="1:10" x14ac:dyDescent="0.25">
      <c r="A1684" s="18"/>
      <c r="B1684" s="18"/>
      <c r="C1684" s="18"/>
      <c r="D1684" s="18"/>
      <c r="E1684" s="18"/>
      <c r="F1684" s="18"/>
      <c r="G1684" s="18"/>
      <c r="H1684" s="18"/>
      <c r="I1684" s="18"/>
      <c r="J1684" s="18"/>
    </row>
    <row r="1685" spans="1:10" x14ac:dyDescent="0.25">
      <c r="A1685" s="18"/>
      <c r="B1685" s="18"/>
      <c r="C1685" s="18"/>
      <c r="D1685" s="18"/>
      <c r="E1685" s="18"/>
      <c r="F1685" s="18"/>
      <c r="G1685" s="18"/>
      <c r="H1685" s="18"/>
      <c r="I1685" s="18"/>
      <c r="J1685" s="18"/>
    </row>
    <row r="1686" spans="1:10" x14ac:dyDescent="0.25">
      <c r="A1686" s="18"/>
      <c r="B1686" s="18"/>
      <c r="C1686" s="18"/>
      <c r="D1686" s="18"/>
      <c r="E1686" s="18"/>
      <c r="F1686" s="18"/>
      <c r="G1686" s="18"/>
      <c r="H1686" s="18"/>
      <c r="I1686" s="18"/>
      <c r="J1686" s="18"/>
    </row>
    <row r="1687" spans="1:10" x14ac:dyDescent="0.25">
      <c r="A1687" s="18"/>
      <c r="B1687" s="18"/>
      <c r="C1687" s="18"/>
      <c r="D1687" s="18"/>
      <c r="E1687" s="18"/>
      <c r="F1687" s="18"/>
      <c r="G1687" s="18"/>
      <c r="H1687" s="18"/>
      <c r="I1687" s="18"/>
      <c r="J1687" s="18"/>
    </row>
    <row r="1688" spans="1:10" x14ac:dyDescent="0.25">
      <c r="A1688" s="18"/>
      <c r="B1688" s="18"/>
      <c r="C1688" s="18"/>
      <c r="D1688" s="18"/>
      <c r="E1688" s="18"/>
      <c r="F1688" s="18"/>
      <c r="G1688" s="18"/>
      <c r="H1688" s="18"/>
      <c r="I1688" s="18"/>
      <c r="J1688" s="18"/>
    </row>
    <row r="1689" spans="1:10" x14ac:dyDescent="0.25">
      <c r="A1689" s="18"/>
      <c r="B1689" s="18"/>
      <c r="C1689" s="18"/>
      <c r="D1689" s="18"/>
      <c r="E1689" s="18"/>
      <c r="F1689" s="18"/>
      <c r="G1689" s="18"/>
      <c r="H1689" s="18"/>
      <c r="I1689" s="18"/>
      <c r="J1689" s="18"/>
    </row>
    <row r="1690" spans="1:10" x14ac:dyDescent="0.25">
      <c r="A1690" s="18"/>
      <c r="B1690" s="18"/>
      <c r="C1690" s="18"/>
      <c r="D1690" s="18"/>
      <c r="E1690" s="18"/>
      <c r="F1690" s="18"/>
      <c r="G1690" s="18"/>
      <c r="H1690" s="18"/>
      <c r="I1690" s="18"/>
      <c r="J1690" s="18"/>
    </row>
    <row r="1691" spans="1:10" x14ac:dyDescent="0.25">
      <c r="A1691" s="18"/>
      <c r="B1691" s="18"/>
      <c r="C1691" s="18"/>
      <c r="D1691" s="18"/>
      <c r="E1691" s="18"/>
      <c r="F1691" s="18"/>
      <c r="G1691" s="18"/>
      <c r="H1691" s="18"/>
      <c r="I1691" s="18"/>
      <c r="J1691" s="18"/>
    </row>
    <row r="1692" spans="1:10" x14ac:dyDescent="0.25">
      <c r="A1692" s="18"/>
      <c r="B1692" s="18"/>
      <c r="C1692" s="18"/>
      <c r="D1692" s="18"/>
      <c r="E1692" s="18"/>
      <c r="F1692" s="18"/>
      <c r="G1692" s="18"/>
      <c r="H1692" s="18"/>
      <c r="I1692" s="18"/>
      <c r="J1692" s="18"/>
    </row>
    <row r="1693" spans="1:10" x14ac:dyDescent="0.25">
      <c r="A1693" s="18"/>
      <c r="B1693" s="18"/>
      <c r="C1693" s="18"/>
      <c r="D1693" s="18"/>
      <c r="E1693" s="18"/>
      <c r="F1693" s="18"/>
      <c r="G1693" s="18"/>
      <c r="H1693" s="18"/>
      <c r="I1693" s="18"/>
      <c r="J1693" s="18"/>
    </row>
    <row r="1694" spans="1:10" x14ac:dyDescent="0.25">
      <c r="A1694" s="18"/>
      <c r="B1694" s="18"/>
      <c r="C1694" s="18"/>
      <c r="D1694" s="18"/>
      <c r="E1694" s="18"/>
      <c r="F1694" s="18"/>
      <c r="G1694" s="18"/>
      <c r="H1694" s="18"/>
      <c r="I1694" s="18"/>
      <c r="J1694" s="18"/>
    </row>
    <row r="1695" spans="1:10" x14ac:dyDescent="0.25">
      <c r="A1695" s="18"/>
      <c r="B1695" s="18"/>
      <c r="C1695" s="18"/>
      <c r="D1695" s="18"/>
      <c r="E1695" s="18"/>
      <c r="F1695" s="18"/>
      <c r="G1695" s="18"/>
      <c r="H1695" s="18"/>
      <c r="I1695" s="18"/>
      <c r="J1695" s="18"/>
    </row>
    <row r="1696" spans="1:10" x14ac:dyDescent="0.25">
      <c r="A1696" s="18"/>
      <c r="B1696" s="18"/>
      <c r="C1696" s="18"/>
      <c r="D1696" s="18"/>
      <c r="E1696" s="18"/>
      <c r="F1696" s="18"/>
      <c r="G1696" s="18"/>
      <c r="H1696" s="18"/>
      <c r="I1696" s="18"/>
      <c r="J1696" s="18"/>
    </row>
    <row r="1697" spans="1:10" x14ac:dyDescent="0.25">
      <c r="A1697" s="18"/>
      <c r="B1697" s="18"/>
      <c r="C1697" s="18"/>
      <c r="D1697" s="18"/>
      <c r="E1697" s="18"/>
      <c r="F1697" s="18"/>
      <c r="G1697" s="18"/>
      <c r="H1697" s="18"/>
      <c r="I1697" s="18"/>
      <c r="J1697" s="18"/>
    </row>
    <row r="1698" spans="1:10" x14ac:dyDescent="0.25">
      <c r="A1698" s="18"/>
      <c r="B1698" s="18"/>
      <c r="C1698" s="18"/>
      <c r="D1698" s="18"/>
      <c r="E1698" s="18"/>
      <c r="F1698" s="18"/>
      <c r="G1698" s="18"/>
      <c r="H1698" s="18"/>
      <c r="I1698" s="18"/>
      <c r="J1698" s="18"/>
    </row>
    <row r="1699" spans="1:10" x14ac:dyDescent="0.25">
      <c r="A1699" s="18"/>
      <c r="B1699" s="18"/>
      <c r="C1699" s="18"/>
      <c r="D1699" s="18"/>
      <c r="E1699" s="18"/>
      <c r="F1699" s="18"/>
      <c r="G1699" s="18"/>
      <c r="H1699" s="18"/>
      <c r="I1699" s="18"/>
      <c r="J1699" s="18"/>
    </row>
    <row r="1700" spans="1:10" x14ac:dyDescent="0.25">
      <c r="A1700" s="18"/>
      <c r="B1700" s="18"/>
      <c r="C1700" s="18"/>
      <c r="D1700" s="18"/>
      <c r="E1700" s="18"/>
      <c r="F1700" s="18"/>
      <c r="G1700" s="18"/>
      <c r="H1700" s="18"/>
      <c r="I1700" s="18"/>
      <c r="J1700" s="18"/>
    </row>
    <row r="1701" spans="1:10" x14ac:dyDescent="0.25">
      <c r="A1701" s="18"/>
      <c r="B1701" s="18"/>
      <c r="C1701" s="18"/>
      <c r="D1701" s="18"/>
      <c r="E1701" s="18"/>
      <c r="F1701" s="18"/>
      <c r="G1701" s="18"/>
      <c r="H1701" s="18"/>
      <c r="I1701" s="18"/>
      <c r="J1701" s="18"/>
    </row>
    <row r="1702" spans="1:10" x14ac:dyDescent="0.25">
      <c r="A1702" s="18"/>
      <c r="B1702" s="18"/>
      <c r="C1702" s="18"/>
      <c r="D1702" s="18"/>
      <c r="E1702" s="18"/>
      <c r="F1702" s="18"/>
      <c r="G1702" s="18"/>
      <c r="H1702" s="18"/>
      <c r="I1702" s="18"/>
      <c r="J1702" s="18"/>
    </row>
    <row r="1703" spans="1:10" x14ac:dyDescent="0.25">
      <c r="A1703" s="18"/>
      <c r="B1703" s="18"/>
      <c r="C1703" s="18"/>
      <c r="D1703" s="18"/>
      <c r="E1703" s="18"/>
      <c r="F1703" s="18"/>
      <c r="G1703" s="18"/>
      <c r="H1703" s="18"/>
      <c r="I1703" s="18"/>
      <c r="J1703" s="18"/>
    </row>
    <row r="1704" spans="1:10" x14ac:dyDescent="0.25">
      <c r="A1704" s="18"/>
      <c r="B1704" s="18"/>
      <c r="C1704" s="18"/>
      <c r="D1704" s="18"/>
      <c r="E1704" s="18"/>
      <c r="F1704" s="18"/>
      <c r="G1704" s="18"/>
      <c r="H1704" s="18"/>
      <c r="I1704" s="18"/>
      <c r="J1704" s="18"/>
    </row>
    <row r="1705" spans="1:10" x14ac:dyDescent="0.25">
      <c r="A1705" s="18"/>
      <c r="B1705" s="18"/>
      <c r="C1705" s="18"/>
      <c r="D1705" s="18"/>
      <c r="E1705" s="18"/>
      <c r="F1705" s="18"/>
      <c r="G1705" s="18"/>
      <c r="H1705" s="18"/>
      <c r="I1705" s="18"/>
      <c r="J1705" s="18"/>
    </row>
    <row r="1706" spans="1:10" x14ac:dyDescent="0.25">
      <c r="A1706" s="18"/>
      <c r="B1706" s="18"/>
      <c r="C1706" s="18"/>
      <c r="D1706" s="18"/>
      <c r="E1706" s="18"/>
      <c r="F1706" s="18"/>
      <c r="G1706" s="18"/>
      <c r="H1706" s="18"/>
      <c r="I1706" s="18"/>
      <c r="J1706" s="18"/>
    </row>
    <row r="1707" spans="1:10" x14ac:dyDescent="0.25">
      <c r="A1707" s="18"/>
      <c r="B1707" s="18"/>
      <c r="C1707" s="18"/>
      <c r="D1707" s="18"/>
      <c r="E1707" s="18"/>
      <c r="F1707" s="18"/>
      <c r="G1707" s="18"/>
      <c r="H1707" s="18"/>
      <c r="I1707" s="18"/>
      <c r="J1707" s="18"/>
    </row>
    <row r="1708" spans="1:10" x14ac:dyDescent="0.25">
      <c r="A1708" s="18"/>
      <c r="B1708" s="18"/>
      <c r="C1708" s="18"/>
      <c r="D1708" s="18"/>
      <c r="E1708" s="18"/>
      <c r="F1708" s="18"/>
      <c r="G1708" s="18"/>
      <c r="H1708" s="18"/>
      <c r="I1708" s="18"/>
      <c r="J1708" s="18"/>
    </row>
    <row r="1709" spans="1:10" x14ac:dyDescent="0.25">
      <c r="A1709" s="18"/>
      <c r="B1709" s="18"/>
      <c r="C1709" s="18"/>
      <c r="D1709" s="18"/>
      <c r="E1709" s="18"/>
      <c r="F1709" s="18"/>
      <c r="G1709" s="18"/>
      <c r="H1709" s="18"/>
      <c r="I1709" s="18"/>
      <c r="J1709" s="18"/>
    </row>
    <row r="1710" spans="1:10" x14ac:dyDescent="0.25">
      <c r="A1710" s="18"/>
      <c r="B1710" s="18"/>
      <c r="C1710" s="18"/>
      <c r="D1710" s="18"/>
      <c r="E1710" s="18"/>
      <c r="F1710" s="18"/>
      <c r="G1710" s="18"/>
      <c r="H1710" s="18"/>
      <c r="I1710" s="18"/>
      <c r="J1710" s="18"/>
    </row>
    <row r="1711" spans="1:10" x14ac:dyDescent="0.25">
      <c r="A1711" s="18"/>
      <c r="B1711" s="18"/>
      <c r="C1711" s="18"/>
      <c r="D1711" s="18"/>
      <c r="E1711" s="18"/>
      <c r="F1711" s="18"/>
      <c r="G1711" s="18"/>
      <c r="H1711" s="18"/>
      <c r="I1711" s="18"/>
      <c r="J1711" s="18"/>
    </row>
    <row r="1712" spans="1:10" x14ac:dyDescent="0.25">
      <c r="A1712" s="18"/>
      <c r="B1712" s="18"/>
      <c r="C1712" s="18"/>
      <c r="D1712" s="18"/>
      <c r="E1712" s="18"/>
      <c r="F1712" s="18"/>
      <c r="G1712" s="18"/>
      <c r="H1712" s="18"/>
      <c r="I1712" s="18"/>
      <c r="J1712" s="18"/>
    </row>
    <row r="1713" spans="1:10" x14ac:dyDescent="0.25">
      <c r="A1713" s="18"/>
      <c r="B1713" s="18"/>
      <c r="C1713" s="18"/>
      <c r="D1713" s="18"/>
      <c r="E1713" s="18"/>
      <c r="F1713" s="18"/>
      <c r="G1713" s="18"/>
      <c r="H1713" s="18"/>
      <c r="I1713" s="18"/>
      <c r="J1713" s="18"/>
    </row>
    <row r="1714" spans="1:10" x14ac:dyDescent="0.25">
      <c r="A1714" s="18"/>
      <c r="B1714" s="18"/>
      <c r="C1714" s="18"/>
      <c r="D1714" s="18"/>
      <c r="E1714" s="18"/>
      <c r="F1714" s="18"/>
      <c r="G1714" s="18"/>
      <c r="H1714" s="18"/>
      <c r="I1714" s="18"/>
      <c r="J1714" s="18"/>
    </row>
    <row r="1715" spans="1:10" x14ac:dyDescent="0.25">
      <c r="A1715" s="18"/>
      <c r="B1715" s="18"/>
      <c r="C1715" s="18"/>
      <c r="D1715" s="18"/>
      <c r="E1715" s="18"/>
      <c r="F1715" s="18"/>
      <c r="G1715" s="18"/>
      <c r="H1715" s="18"/>
      <c r="I1715" s="18"/>
      <c r="J1715" s="18"/>
    </row>
    <row r="1716" spans="1:10" x14ac:dyDescent="0.25">
      <c r="A1716" s="18"/>
      <c r="B1716" s="18"/>
      <c r="C1716" s="18"/>
      <c r="D1716" s="18"/>
      <c r="E1716" s="18"/>
      <c r="F1716" s="18"/>
      <c r="G1716" s="18"/>
      <c r="H1716" s="18"/>
      <c r="I1716" s="18"/>
      <c r="J1716" s="18"/>
    </row>
    <row r="1717" spans="1:10" x14ac:dyDescent="0.25">
      <c r="A1717" s="18"/>
      <c r="B1717" s="18"/>
      <c r="C1717" s="18"/>
      <c r="D1717" s="18"/>
      <c r="E1717" s="18"/>
      <c r="F1717" s="18"/>
      <c r="G1717" s="18"/>
      <c r="H1717" s="18"/>
      <c r="I1717" s="18"/>
      <c r="J1717" s="18"/>
    </row>
    <row r="1718" spans="1:10" x14ac:dyDescent="0.25">
      <c r="A1718" s="18"/>
      <c r="B1718" s="18"/>
      <c r="C1718" s="18"/>
      <c r="D1718" s="18"/>
      <c r="E1718" s="18"/>
      <c r="F1718" s="18"/>
      <c r="G1718" s="18"/>
      <c r="H1718" s="18"/>
      <c r="I1718" s="18"/>
      <c r="J1718" s="18"/>
    </row>
    <row r="1719" spans="1:10" x14ac:dyDescent="0.25">
      <c r="A1719" s="18"/>
      <c r="B1719" s="18"/>
      <c r="C1719" s="18"/>
      <c r="D1719" s="18"/>
      <c r="E1719" s="18"/>
      <c r="F1719" s="18"/>
      <c r="G1719" s="18"/>
      <c r="H1719" s="18"/>
      <c r="I1719" s="18"/>
      <c r="J1719" s="18"/>
    </row>
    <row r="1720" spans="1:10" x14ac:dyDescent="0.25">
      <c r="A1720" s="18"/>
      <c r="B1720" s="18"/>
      <c r="C1720" s="18"/>
      <c r="D1720" s="18"/>
      <c r="E1720" s="18"/>
      <c r="F1720" s="18"/>
      <c r="G1720" s="18"/>
      <c r="H1720" s="18"/>
      <c r="I1720" s="18"/>
      <c r="J1720" s="18"/>
    </row>
    <row r="1721" spans="1:10" x14ac:dyDescent="0.25">
      <c r="A1721" s="18"/>
      <c r="B1721" s="18"/>
      <c r="C1721" s="18"/>
      <c r="D1721" s="18"/>
      <c r="E1721" s="18"/>
      <c r="F1721" s="18"/>
      <c r="G1721" s="18"/>
      <c r="H1721" s="18"/>
      <c r="I1721" s="18"/>
      <c r="J1721" s="18"/>
    </row>
    <row r="1722" spans="1:10" x14ac:dyDescent="0.25">
      <c r="A1722" s="18"/>
      <c r="B1722" s="18"/>
      <c r="C1722" s="18"/>
      <c r="D1722" s="18"/>
      <c r="E1722" s="18"/>
      <c r="F1722" s="18"/>
      <c r="G1722" s="18"/>
      <c r="H1722" s="18"/>
      <c r="I1722" s="18"/>
      <c r="J1722" s="18"/>
    </row>
    <row r="1723" spans="1:10" x14ac:dyDescent="0.25">
      <c r="A1723" s="18"/>
      <c r="B1723" s="18"/>
      <c r="C1723" s="18"/>
      <c r="D1723" s="18"/>
      <c r="E1723" s="18"/>
      <c r="F1723" s="18"/>
      <c r="G1723" s="18"/>
      <c r="H1723" s="18"/>
      <c r="I1723" s="18"/>
      <c r="J1723" s="18"/>
    </row>
    <row r="1724" spans="1:10" x14ac:dyDescent="0.25">
      <c r="A1724" s="18"/>
      <c r="B1724" s="18"/>
      <c r="C1724" s="18"/>
      <c r="D1724" s="18"/>
      <c r="E1724" s="18"/>
      <c r="F1724" s="18"/>
      <c r="G1724" s="18"/>
      <c r="H1724" s="18"/>
      <c r="I1724" s="18"/>
      <c r="J1724" s="18"/>
    </row>
    <row r="1725" spans="1:10" x14ac:dyDescent="0.25">
      <c r="A1725" s="18"/>
      <c r="B1725" s="18"/>
      <c r="C1725" s="18"/>
      <c r="D1725" s="18"/>
      <c r="E1725" s="18"/>
      <c r="F1725" s="18"/>
      <c r="G1725" s="18"/>
      <c r="H1725" s="18"/>
      <c r="I1725" s="18"/>
      <c r="J1725" s="18"/>
    </row>
    <row r="1726" spans="1:10" x14ac:dyDescent="0.25">
      <c r="A1726" s="18"/>
      <c r="B1726" s="18"/>
      <c r="C1726" s="18"/>
      <c r="D1726" s="18"/>
      <c r="E1726" s="18"/>
      <c r="F1726" s="18"/>
      <c r="G1726" s="18"/>
      <c r="H1726" s="18"/>
      <c r="I1726" s="18"/>
      <c r="J1726" s="18"/>
    </row>
    <row r="1727" spans="1:10" x14ac:dyDescent="0.25">
      <c r="A1727" s="18"/>
      <c r="B1727" s="18"/>
      <c r="C1727" s="18"/>
      <c r="D1727" s="18"/>
      <c r="E1727" s="18"/>
      <c r="F1727" s="18"/>
      <c r="G1727" s="18"/>
      <c r="H1727" s="18"/>
      <c r="I1727" s="18"/>
      <c r="J1727" s="18"/>
    </row>
    <row r="1728" spans="1:10" x14ac:dyDescent="0.25">
      <c r="A1728" s="18"/>
      <c r="B1728" s="18"/>
      <c r="C1728" s="18"/>
      <c r="D1728" s="18"/>
      <c r="E1728" s="18"/>
      <c r="F1728" s="18"/>
      <c r="G1728" s="18"/>
      <c r="H1728" s="18"/>
      <c r="I1728" s="18"/>
      <c r="J1728" s="18"/>
    </row>
    <row r="1729" spans="1:10" x14ac:dyDescent="0.25">
      <c r="A1729" s="18"/>
      <c r="B1729" s="18"/>
      <c r="C1729" s="18"/>
      <c r="D1729" s="18"/>
      <c r="E1729" s="18"/>
      <c r="F1729" s="18"/>
      <c r="G1729" s="18"/>
      <c r="H1729" s="18"/>
      <c r="I1729" s="18"/>
      <c r="J1729" s="18"/>
    </row>
    <row r="1730" spans="1:10" x14ac:dyDescent="0.25">
      <c r="A1730" s="18"/>
      <c r="B1730" s="18"/>
      <c r="C1730" s="18"/>
      <c r="D1730" s="18"/>
      <c r="E1730" s="18"/>
      <c r="F1730" s="18"/>
      <c r="G1730" s="18"/>
      <c r="H1730" s="18"/>
      <c r="I1730" s="18"/>
      <c r="J1730" s="18"/>
    </row>
    <row r="1731" spans="1:10" x14ac:dyDescent="0.25">
      <c r="A1731" s="18"/>
      <c r="B1731" s="18"/>
      <c r="C1731" s="18"/>
      <c r="D1731" s="18"/>
      <c r="E1731" s="18"/>
      <c r="F1731" s="18"/>
      <c r="G1731" s="18"/>
      <c r="H1731" s="18"/>
      <c r="I1731" s="18"/>
      <c r="J1731" s="18"/>
    </row>
    <row r="1732" spans="1:10" x14ac:dyDescent="0.25">
      <c r="A1732" s="18"/>
      <c r="B1732" s="18"/>
      <c r="C1732" s="18"/>
      <c r="D1732" s="18"/>
      <c r="E1732" s="18"/>
      <c r="F1732" s="18"/>
      <c r="G1732" s="18"/>
      <c r="H1732" s="18"/>
      <c r="I1732" s="18"/>
      <c r="J1732" s="18"/>
    </row>
    <row r="1733" spans="1:10" x14ac:dyDescent="0.25">
      <c r="A1733" s="18"/>
      <c r="B1733" s="18"/>
      <c r="C1733" s="18"/>
      <c r="D1733" s="18"/>
      <c r="E1733" s="18"/>
      <c r="F1733" s="18"/>
      <c r="G1733" s="18"/>
      <c r="H1733" s="18"/>
      <c r="I1733" s="18"/>
      <c r="J1733" s="18"/>
    </row>
    <row r="1734" spans="1:10" x14ac:dyDescent="0.25">
      <c r="A1734" s="18"/>
      <c r="B1734" s="18"/>
      <c r="C1734" s="18"/>
      <c r="D1734" s="18"/>
      <c r="E1734" s="18"/>
      <c r="F1734" s="18"/>
      <c r="G1734" s="18"/>
      <c r="H1734" s="18"/>
      <c r="I1734" s="18"/>
      <c r="J1734" s="18"/>
    </row>
    <row r="1735" spans="1:10" x14ac:dyDescent="0.25">
      <c r="A1735" s="18"/>
      <c r="B1735" s="18"/>
      <c r="C1735" s="18"/>
      <c r="D1735" s="18"/>
      <c r="E1735" s="18"/>
      <c r="F1735" s="18"/>
      <c r="G1735" s="18"/>
      <c r="H1735" s="18"/>
      <c r="I1735" s="18"/>
      <c r="J1735" s="18"/>
    </row>
    <row r="1736" spans="1:10" x14ac:dyDescent="0.25">
      <c r="A1736" s="18"/>
      <c r="B1736" s="18"/>
      <c r="C1736" s="18"/>
      <c r="D1736" s="18"/>
      <c r="E1736" s="18"/>
      <c r="F1736" s="18"/>
      <c r="G1736" s="18"/>
      <c r="H1736" s="18"/>
      <c r="I1736" s="18"/>
      <c r="J1736" s="18"/>
    </row>
    <row r="1737" spans="1:10" x14ac:dyDescent="0.25">
      <c r="A1737" s="18"/>
      <c r="B1737" s="18"/>
      <c r="C1737" s="18"/>
      <c r="D1737" s="18"/>
      <c r="E1737" s="18"/>
      <c r="F1737" s="18"/>
      <c r="G1737" s="18"/>
      <c r="H1737" s="18"/>
      <c r="I1737" s="18"/>
      <c r="J1737" s="18"/>
    </row>
    <row r="1738" spans="1:10" x14ac:dyDescent="0.25">
      <c r="A1738" s="18"/>
      <c r="B1738" s="18"/>
      <c r="C1738" s="18"/>
      <c r="D1738" s="18"/>
      <c r="E1738" s="18"/>
      <c r="F1738" s="18"/>
      <c r="G1738" s="18"/>
      <c r="H1738" s="18"/>
      <c r="I1738" s="18"/>
      <c r="J1738" s="18"/>
    </row>
    <row r="1739" spans="1:10" x14ac:dyDescent="0.25">
      <c r="A1739" s="18"/>
      <c r="B1739" s="18"/>
      <c r="C1739" s="18"/>
      <c r="D1739" s="18"/>
      <c r="E1739" s="18"/>
      <c r="F1739" s="18"/>
      <c r="G1739" s="18"/>
      <c r="H1739" s="18"/>
      <c r="I1739" s="18"/>
      <c r="J1739" s="18"/>
    </row>
    <row r="1740" spans="1:10" x14ac:dyDescent="0.25">
      <c r="A1740" s="18"/>
      <c r="B1740" s="18"/>
      <c r="C1740" s="18"/>
      <c r="D1740" s="18"/>
      <c r="E1740" s="18"/>
      <c r="F1740" s="18"/>
      <c r="G1740" s="18"/>
      <c r="H1740" s="18"/>
      <c r="I1740" s="18"/>
      <c r="J1740" s="18"/>
    </row>
    <row r="1741" spans="1:10" x14ac:dyDescent="0.25">
      <c r="A1741" s="18"/>
      <c r="B1741" s="18"/>
      <c r="C1741" s="18"/>
      <c r="D1741" s="18"/>
      <c r="E1741" s="18"/>
      <c r="F1741" s="18"/>
      <c r="G1741" s="18"/>
      <c r="H1741" s="18"/>
      <c r="I1741" s="18"/>
      <c r="J1741" s="18"/>
    </row>
    <row r="1742" spans="1:10" x14ac:dyDescent="0.25">
      <c r="A1742" s="18"/>
      <c r="B1742" s="18"/>
      <c r="C1742" s="18"/>
      <c r="D1742" s="18"/>
      <c r="E1742" s="18"/>
      <c r="F1742" s="18"/>
      <c r="G1742" s="18"/>
      <c r="H1742" s="18"/>
      <c r="I1742" s="18"/>
      <c r="J1742" s="18"/>
    </row>
    <row r="1743" spans="1:10" x14ac:dyDescent="0.25">
      <c r="A1743" s="18"/>
      <c r="B1743" s="18"/>
      <c r="C1743" s="18"/>
      <c r="D1743" s="18"/>
      <c r="E1743" s="18"/>
      <c r="F1743" s="18"/>
      <c r="G1743" s="18"/>
      <c r="H1743" s="18"/>
      <c r="I1743" s="18"/>
      <c r="J1743" s="18"/>
    </row>
    <row r="1744" spans="1:10" x14ac:dyDescent="0.25">
      <c r="A1744" s="18"/>
      <c r="B1744" s="18"/>
      <c r="C1744" s="18"/>
      <c r="D1744" s="18"/>
      <c r="E1744" s="18"/>
      <c r="F1744" s="18"/>
      <c r="G1744" s="18"/>
      <c r="H1744" s="18"/>
      <c r="I1744" s="18"/>
      <c r="J1744" s="18"/>
    </row>
    <row r="1745" spans="1:10" x14ac:dyDescent="0.25">
      <c r="A1745" s="18"/>
      <c r="B1745" s="18"/>
      <c r="C1745" s="18"/>
      <c r="D1745" s="18"/>
      <c r="E1745" s="18"/>
      <c r="F1745" s="18"/>
      <c r="G1745" s="18"/>
      <c r="H1745" s="18"/>
      <c r="I1745" s="18"/>
      <c r="J1745" s="18"/>
    </row>
    <row r="1746" spans="1:10" x14ac:dyDescent="0.25">
      <c r="A1746" s="18"/>
      <c r="B1746" s="18"/>
      <c r="C1746" s="18"/>
      <c r="D1746" s="18"/>
      <c r="E1746" s="18"/>
      <c r="F1746" s="18"/>
      <c r="G1746" s="18"/>
      <c r="H1746" s="18"/>
      <c r="I1746" s="18"/>
      <c r="J1746" s="18"/>
    </row>
    <row r="1747" spans="1:10" x14ac:dyDescent="0.25">
      <c r="A1747" s="18"/>
      <c r="B1747" s="18"/>
      <c r="C1747" s="18"/>
      <c r="D1747" s="18"/>
      <c r="E1747" s="18"/>
      <c r="F1747" s="18"/>
      <c r="G1747" s="18"/>
      <c r="H1747" s="18"/>
      <c r="I1747" s="18"/>
      <c r="J1747" s="18"/>
    </row>
    <row r="1748" spans="1:10" x14ac:dyDescent="0.25">
      <c r="A1748" s="18"/>
      <c r="B1748" s="18"/>
      <c r="C1748" s="18"/>
      <c r="D1748" s="18"/>
      <c r="E1748" s="18"/>
      <c r="F1748" s="18"/>
      <c r="G1748" s="18"/>
      <c r="H1748" s="18"/>
      <c r="I1748" s="18"/>
      <c r="J1748" s="18"/>
    </row>
    <row r="1749" spans="1:10" x14ac:dyDescent="0.25">
      <c r="A1749" s="18"/>
      <c r="B1749" s="18"/>
      <c r="C1749" s="18"/>
      <c r="D1749" s="18"/>
      <c r="E1749" s="18"/>
      <c r="F1749" s="18"/>
      <c r="G1749" s="18"/>
      <c r="H1749" s="18"/>
      <c r="I1749" s="18"/>
      <c r="J1749" s="18"/>
    </row>
    <row r="1750" spans="1:10" x14ac:dyDescent="0.25">
      <c r="A1750" s="18"/>
      <c r="B1750" s="18"/>
      <c r="C1750" s="18"/>
      <c r="D1750" s="18"/>
      <c r="E1750" s="18"/>
      <c r="F1750" s="18"/>
      <c r="G1750" s="18"/>
      <c r="H1750" s="18"/>
      <c r="I1750" s="18"/>
      <c r="J1750" s="18"/>
    </row>
    <row r="1751" spans="1:10" x14ac:dyDescent="0.25">
      <c r="A1751" s="18"/>
      <c r="B1751" s="18"/>
      <c r="C1751" s="18"/>
      <c r="D1751" s="18"/>
      <c r="E1751" s="18"/>
      <c r="F1751" s="18"/>
      <c r="G1751" s="18"/>
      <c r="H1751" s="18"/>
      <c r="I1751" s="18"/>
      <c r="J1751" s="18"/>
    </row>
    <row r="1752" spans="1:10" x14ac:dyDescent="0.25">
      <c r="A1752" s="18"/>
      <c r="B1752" s="18"/>
      <c r="C1752" s="18"/>
      <c r="D1752" s="18"/>
      <c r="E1752" s="18"/>
      <c r="F1752" s="18"/>
      <c r="G1752" s="18"/>
      <c r="H1752" s="18"/>
      <c r="I1752" s="18"/>
      <c r="J1752" s="18"/>
    </row>
    <row r="1753" spans="1:10" x14ac:dyDescent="0.25">
      <c r="A1753" s="18"/>
      <c r="B1753" s="18"/>
      <c r="C1753" s="18"/>
      <c r="D1753" s="18"/>
      <c r="E1753" s="18"/>
      <c r="F1753" s="18"/>
      <c r="G1753" s="18"/>
      <c r="H1753" s="18"/>
      <c r="I1753" s="18"/>
      <c r="J1753" s="18"/>
    </row>
    <row r="1754" spans="1:10" x14ac:dyDescent="0.25">
      <c r="A1754" s="18"/>
      <c r="B1754" s="18"/>
      <c r="C1754" s="18"/>
      <c r="D1754" s="18"/>
      <c r="E1754" s="18"/>
      <c r="F1754" s="18"/>
      <c r="G1754" s="18"/>
      <c r="H1754" s="18"/>
      <c r="I1754" s="18"/>
      <c r="J1754" s="18"/>
    </row>
    <row r="1755" spans="1:10" x14ac:dyDescent="0.25">
      <c r="A1755" s="18"/>
      <c r="B1755" s="18"/>
      <c r="C1755" s="18"/>
      <c r="D1755" s="18"/>
      <c r="E1755" s="18"/>
      <c r="F1755" s="18"/>
      <c r="G1755" s="18"/>
      <c r="H1755" s="18"/>
      <c r="I1755" s="18"/>
      <c r="J1755" s="18"/>
    </row>
    <row r="1756" spans="1:10" x14ac:dyDescent="0.25">
      <c r="A1756" s="18"/>
      <c r="B1756" s="18"/>
      <c r="C1756" s="18"/>
      <c r="D1756" s="18"/>
      <c r="E1756" s="18"/>
      <c r="F1756" s="18"/>
      <c r="G1756" s="18"/>
      <c r="H1756" s="18"/>
      <c r="I1756" s="18"/>
      <c r="J1756" s="18"/>
    </row>
    <row r="1757" spans="1:10" x14ac:dyDescent="0.25">
      <c r="A1757" s="18"/>
      <c r="B1757" s="18"/>
      <c r="C1757" s="18"/>
      <c r="D1757" s="18"/>
      <c r="E1757" s="18"/>
      <c r="F1757" s="18"/>
      <c r="G1757" s="18"/>
      <c r="H1757" s="18"/>
      <c r="I1757" s="18"/>
      <c r="J1757" s="18"/>
    </row>
    <row r="1758" spans="1:10" x14ac:dyDescent="0.25">
      <c r="A1758" s="18"/>
      <c r="B1758" s="18"/>
      <c r="C1758" s="18"/>
      <c r="D1758" s="18"/>
      <c r="E1758" s="18"/>
      <c r="F1758" s="18"/>
      <c r="G1758" s="18"/>
      <c r="H1758" s="18"/>
      <c r="I1758" s="18"/>
      <c r="J1758" s="18"/>
    </row>
    <row r="1759" spans="1:10" x14ac:dyDescent="0.25">
      <c r="A1759" s="18"/>
      <c r="B1759" s="18"/>
      <c r="C1759" s="18"/>
      <c r="D1759" s="18"/>
      <c r="E1759" s="18"/>
      <c r="F1759" s="18"/>
      <c r="G1759" s="18"/>
      <c r="H1759" s="18"/>
      <c r="I1759" s="18"/>
      <c r="J1759" s="18"/>
    </row>
    <row r="1760" spans="1:10" x14ac:dyDescent="0.25">
      <c r="A1760" s="18"/>
      <c r="B1760" s="18"/>
      <c r="C1760" s="18"/>
      <c r="D1760" s="18"/>
      <c r="E1760" s="18"/>
      <c r="F1760" s="18"/>
      <c r="G1760" s="18"/>
      <c r="H1760" s="18"/>
      <c r="I1760" s="18"/>
      <c r="J1760" s="18"/>
    </row>
    <row r="1761" spans="1:10" x14ac:dyDescent="0.25">
      <c r="A1761" s="18"/>
      <c r="B1761" s="18"/>
      <c r="C1761" s="18"/>
      <c r="D1761" s="18"/>
      <c r="E1761" s="18"/>
      <c r="F1761" s="18"/>
      <c r="G1761" s="18"/>
      <c r="H1761" s="18"/>
      <c r="I1761" s="18"/>
      <c r="J1761" s="18"/>
    </row>
    <row r="1762" spans="1:10" x14ac:dyDescent="0.25">
      <c r="A1762" s="18"/>
      <c r="B1762" s="18"/>
      <c r="C1762" s="18"/>
      <c r="D1762" s="18"/>
      <c r="E1762" s="18"/>
      <c r="F1762" s="18"/>
      <c r="G1762" s="18"/>
      <c r="H1762" s="18"/>
      <c r="I1762" s="18"/>
      <c r="J1762" s="18"/>
    </row>
    <row r="1763" spans="1:10" x14ac:dyDescent="0.25">
      <c r="A1763" s="18"/>
      <c r="B1763" s="18"/>
      <c r="C1763" s="18"/>
      <c r="D1763" s="18"/>
      <c r="E1763" s="18"/>
      <c r="F1763" s="18"/>
      <c r="G1763" s="18"/>
      <c r="H1763" s="18"/>
      <c r="I1763" s="18"/>
      <c r="J1763" s="18"/>
    </row>
    <row r="1764" spans="1:10" x14ac:dyDescent="0.25">
      <c r="A1764" s="18"/>
      <c r="B1764" s="18"/>
      <c r="C1764" s="18"/>
      <c r="D1764" s="18"/>
      <c r="E1764" s="18"/>
      <c r="F1764" s="18"/>
      <c r="G1764" s="18"/>
      <c r="H1764" s="18"/>
      <c r="I1764" s="18"/>
      <c r="J1764" s="18"/>
    </row>
    <row r="1765" spans="1:10" x14ac:dyDescent="0.25">
      <c r="A1765" s="18"/>
      <c r="B1765" s="18"/>
      <c r="C1765" s="18"/>
      <c r="D1765" s="18"/>
      <c r="E1765" s="18"/>
      <c r="F1765" s="18"/>
      <c r="G1765" s="18"/>
      <c r="H1765" s="18"/>
      <c r="I1765" s="18"/>
      <c r="J1765" s="18"/>
    </row>
    <row r="1766" spans="1:10" x14ac:dyDescent="0.25">
      <c r="A1766" s="18"/>
      <c r="B1766" s="18"/>
      <c r="C1766" s="18"/>
      <c r="D1766" s="18"/>
      <c r="E1766" s="18"/>
      <c r="F1766" s="18"/>
      <c r="G1766" s="18"/>
      <c r="H1766" s="18"/>
      <c r="I1766" s="18"/>
      <c r="J1766" s="18"/>
    </row>
    <row r="1767" spans="1:10" x14ac:dyDescent="0.25">
      <c r="A1767" s="18"/>
      <c r="B1767" s="18"/>
      <c r="C1767" s="18"/>
      <c r="D1767" s="18"/>
      <c r="E1767" s="18"/>
      <c r="F1767" s="18"/>
      <c r="G1767" s="18"/>
      <c r="H1767" s="18"/>
      <c r="I1767" s="18"/>
      <c r="J1767" s="18"/>
    </row>
    <row r="1768" spans="1:10" x14ac:dyDescent="0.25">
      <c r="A1768" s="18"/>
      <c r="B1768" s="18"/>
      <c r="C1768" s="18"/>
      <c r="D1768" s="18"/>
      <c r="E1768" s="18"/>
      <c r="F1768" s="18"/>
      <c r="G1768" s="18"/>
      <c r="H1768" s="18"/>
      <c r="I1768" s="18"/>
      <c r="J1768" s="18"/>
    </row>
    <row r="1769" spans="1:10" x14ac:dyDescent="0.25">
      <c r="A1769" s="18"/>
      <c r="B1769" s="18"/>
      <c r="C1769" s="18"/>
      <c r="D1769" s="18"/>
      <c r="E1769" s="18"/>
      <c r="F1769" s="18"/>
      <c r="G1769" s="18"/>
      <c r="H1769" s="18"/>
      <c r="I1769" s="18"/>
      <c r="J1769" s="18"/>
    </row>
    <row r="1770" spans="1:10" x14ac:dyDescent="0.25">
      <c r="A1770" s="18"/>
      <c r="B1770" s="18"/>
      <c r="C1770" s="18"/>
      <c r="D1770" s="18"/>
      <c r="E1770" s="18"/>
      <c r="F1770" s="18"/>
      <c r="G1770" s="18"/>
      <c r="H1770" s="18"/>
      <c r="I1770" s="18"/>
      <c r="J1770" s="18"/>
    </row>
    <row r="1771" spans="1:10" x14ac:dyDescent="0.25">
      <c r="A1771" s="18"/>
      <c r="B1771" s="18"/>
      <c r="C1771" s="18"/>
      <c r="D1771" s="18"/>
      <c r="E1771" s="18"/>
      <c r="F1771" s="18"/>
      <c r="G1771" s="18"/>
      <c r="H1771" s="18"/>
      <c r="I1771" s="18"/>
      <c r="J1771" s="18"/>
    </row>
    <row r="1772" spans="1:10" x14ac:dyDescent="0.25">
      <c r="A1772" s="18"/>
      <c r="B1772" s="18"/>
      <c r="C1772" s="18"/>
      <c r="D1772" s="18"/>
      <c r="E1772" s="18"/>
      <c r="F1772" s="18"/>
      <c r="G1772" s="18"/>
      <c r="H1772" s="18"/>
      <c r="I1772" s="18"/>
      <c r="J1772" s="18"/>
    </row>
    <row r="1773" spans="1:10" x14ac:dyDescent="0.25">
      <c r="A1773" s="18"/>
      <c r="B1773" s="18"/>
      <c r="C1773" s="18"/>
      <c r="D1773" s="18"/>
      <c r="E1773" s="18"/>
      <c r="F1773" s="18"/>
      <c r="G1773" s="18"/>
      <c r="H1773" s="18"/>
      <c r="I1773" s="18"/>
      <c r="J1773" s="18"/>
    </row>
    <row r="1774" spans="1:10" x14ac:dyDescent="0.25">
      <c r="A1774" s="18"/>
      <c r="B1774" s="18"/>
      <c r="C1774" s="18"/>
      <c r="D1774" s="18"/>
      <c r="E1774" s="18"/>
      <c r="F1774" s="18"/>
      <c r="G1774" s="18"/>
      <c r="H1774" s="18"/>
      <c r="I1774" s="18"/>
      <c r="J1774" s="18"/>
    </row>
    <row r="1775" spans="1:10" x14ac:dyDescent="0.25">
      <c r="A1775" s="18"/>
      <c r="B1775" s="18"/>
      <c r="C1775" s="18"/>
      <c r="D1775" s="18"/>
      <c r="E1775" s="18"/>
      <c r="F1775" s="18"/>
      <c r="G1775" s="18"/>
      <c r="H1775" s="18"/>
      <c r="I1775" s="18"/>
      <c r="J1775" s="18"/>
    </row>
    <row r="1776" spans="1:10" x14ac:dyDescent="0.25">
      <c r="A1776" s="18"/>
      <c r="B1776" s="18"/>
      <c r="C1776" s="18"/>
      <c r="D1776" s="18"/>
      <c r="E1776" s="18"/>
      <c r="F1776" s="18"/>
      <c r="G1776" s="18"/>
      <c r="H1776" s="18"/>
      <c r="I1776" s="18"/>
      <c r="J1776" s="18"/>
    </row>
    <row r="1777" spans="1:10" x14ac:dyDescent="0.25">
      <c r="A1777" s="18"/>
      <c r="B1777" s="18"/>
      <c r="C1777" s="18"/>
      <c r="D1777" s="18"/>
      <c r="E1777" s="18"/>
      <c r="F1777" s="18"/>
      <c r="G1777" s="18"/>
      <c r="H1777" s="18"/>
      <c r="I1777" s="18"/>
      <c r="J1777" s="18"/>
    </row>
    <row r="1778" spans="1:10" x14ac:dyDescent="0.25">
      <c r="A1778" s="18"/>
      <c r="B1778" s="18"/>
      <c r="C1778" s="18"/>
      <c r="D1778" s="18"/>
      <c r="E1778" s="18"/>
      <c r="F1778" s="18"/>
      <c r="G1778" s="18"/>
      <c r="H1778" s="18"/>
      <c r="I1778" s="18"/>
      <c r="J1778" s="18"/>
    </row>
    <row r="1779" spans="1:10" x14ac:dyDescent="0.25">
      <c r="A1779" s="18"/>
      <c r="B1779" s="18"/>
      <c r="C1779" s="18"/>
      <c r="D1779" s="18"/>
      <c r="E1779" s="18"/>
      <c r="F1779" s="18"/>
      <c r="G1779" s="18"/>
      <c r="H1779" s="18"/>
      <c r="I1779" s="18"/>
      <c r="J1779" s="18"/>
    </row>
    <row r="1780" spans="1:10" x14ac:dyDescent="0.25">
      <c r="A1780" s="18"/>
      <c r="B1780" s="18"/>
      <c r="C1780" s="18"/>
      <c r="D1780" s="18"/>
      <c r="E1780" s="18"/>
      <c r="F1780" s="18"/>
      <c r="G1780" s="18"/>
      <c r="H1780" s="18"/>
      <c r="I1780" s="18"/>
      <c r="J1780" s="18"/>
    </row>
    <row r="1781" spans="1:10" x14ac:dyDescent="0.25">
      <c r="A1781" s="18"/>
      <c r="B1781" s="18"/>
      <c r="C1781" s="18"/>
      <c r="D1781" s="18"/>
      <c r="E1781" s="18"/>
      <c r="F1781" s="18"/>
      <c r="G1781" s="18"/>
      <c r="H1781" s="18"/>
      <c r="I1781" s="18"/>
      <c r="J1781" s="18"/>
    </row>
    <row r="1782" spans="1:10" x14ac:dyDescent="0.25">
      <c r="A1782" s="18"/>
      <c r="B1782" s="18"/>
      <c r="C1782" s="18"/>
      <c r="D1782" s="18"/>
      <c r="E1782" s="18"/>
      <c r="F1782" s="18"/>
      <c r="G1782" s="18"/>
      <c r="H1782" s="18"/>
      <c r="I1782" s="18"/>
      <c r="J1782" s="18"/>
    </row>
    <row r="1783" spans="1:10" x14ac:dyDescent="0.25">
      <c r="A1783" s="18"/>
      <c r="B1783" s="18"/>
      <c r="C1783" s="18"/>
      <c r="D1783" s="18"/>
      <c r="E1783" s="18"/>
      <c r="F1783" s="18"/>
      <c r="G1783" s="18"/>
      <c r="H1783" s="18"/>
      <c r="I1783" s="18"/>
      <c r="J1783" s="18"/>
    </row>
    <row r="1784" spans="1:10" x14ac:dyDescent="0.25">
      <c r="A1784" s="18"/>
      <c r="B1784" s="18"/>
      <c r="C1784" s="18"/>
      <c r="D1784" s="18"/>
      <c r="E1784" s="18"/>
      <c r="F1784" s="18"/>
      <c r="G1784" s="18"/>
      <c r="H1784" s="18"/>
      <c r="I1784" s="18"/>
      <c r="J1784" s="18"/>
    </row>
    <row r="1785" spans="1:10" x14ac:dyDescent="0.25">
      <c r="A1785" s="18"/>
      <c r="B1785" s="18"/>
      <c r="C1785" s="18"/>
      <c r="D1785" s="18"/>
      <c r="E1785" s="18"/>
      <c r="F1785" s="18"/>
      <c r="G1785" s="18"/>
      <c r="H1785" s="18"/>
      <c r="I1785" s="18"/>
      <c r="J1785" s="18"/>
    </row>
    <row r="1786" spans="1:10" x14ac:dyDescent="0.25">
      <c r="A1786" s="18"/>
      <c r="B1786" s="18"/>
      <c r="C1786" s="18"/>
      <c r="D1786" s="18"/>
      <c r="E1786" s="18"/>
      <c r="F1786" s="18"/>
      <c r="G1786" s="18"/>
      <c r="H1786" s="18"/>
      <c r="I1786" s="18"/>
      <c r="J1786" s="18"/>
    </row>
    <row r="1787" spans="1:10" x14ac:dyDescent="0.25">
      <c r="A1787" s="18"/>
      <c r="B1787" s="18"/>
      <c r="C1787" s="18"/>
      <c r="D1787" s="18"/>
      <c r="E1787" s="18"/>
      <c r="F1787" s="18"/>
      <c r="G1787" s="18"/>
      <c r="H1787" s="18"/>
      <c r="I1787" s="18"/>
      <c r="J1787" s="18"/>
    </row>
    <row r="1788" spans="1:10" x14ac:dyDescent="0.25">
      <c r="A1788" s="18"/>
      <c r="B1788" s="18"/>
      <c r="C1788" s="18"/>
      <c r="D1788" s="18"/>
      <c r="E1788" s="18"/>
      <c r="F1788" s="18"/>
      <c r="G1788" s="18"/>
      <c r="H1788" s="18"/>
      <c r="I1788" s="18"/>
      <c r="J1788" s="18"/>
    </row>
    <row r="1789" spans="1:10" x14ac:dyDescent="0.25">
      <c r="A1789" s="18"/>
      <c r="B1789" s="18"/>
      <c r="C1789" s="18"/>
      <c r="D1789" s="18"/>
      <c r="E1789" s="18"/>
      <c r="F1789" s="18"/>
      <c r="G1789" s="18"/>
      <c r="H1789" s="18"/>
      <c r="I1789" s="18"/>
      <c r="J1789" s="18"/>
    </row>
    <row r="1790" spans="1:10" x14ac:dyDescent="0.25">
      <c r="A1790" s="18"/>
      <c r="B1790" s="18"/>
      <c r="C1790" s="18"/>
      <c r="D1790" s="18"/>
      <c r="E1790" s="18"/>
      <c r="F1790" s="18"/>
      <c r="G1790" s="18"/>
      <c r="H1790" s="18"/>
      <c r="I1790" s="18"/>
      <c r="J1790" s="18"/>
    </row>
    <row r="1791" spans="1:10" x14ac:dyDescent="0.25">
      <c r="A1791" s="18"/>
      <c r="B1791" s="18"/>
      <c r="C1791" s="18"/>
      <c r="D1791" s="18"/>
      <c r="E1791" s="18"/>
      <c r="F1791" s="18"/>
      <c r="G1791" s="18"/>
      <c r="H1791" s="18"/>
      <c r="I1791" s="18"/>
      <c r="J1791" s="18"/>
    </row>
    <row r="1792" spans="1:10" x14ac:dyDescent="0.25">
      <c r="A1792" s="18"/>
      <c r="B1792" s="18"/>
      <c r="C1792" s="18"/>
      <c r="D1792" s="18"/>
      <c r="E1792" s="18"/>
      <c r="F1792" s="18"/>
      <c r="G1792" s="18"/>
      <c r="H1792" s="18"/>
      <c r="I1792" s="18"/>
      <c r="J1792" s="18"/>
    </row>
    <row r="1793" spans="1:10" x14ac:dyDescent="0.25">
      <c r="A1793" s="18"/>
      <c r="B1793" s="18"/>
      <c r="C1793" s="18"/>
      <c r="D1793" s="18"/>
      <c r="E1793" s="18"/>
      <c r="F1793" s="18"/>
      <c r="G1793" s="18"/>
      <c r="H1793" s="18"/>
      <c r="I1793" s="18"/>
      <c r="J1793" s="18"/>
    </row>
    <row r="1794" spans="1:10" x14ac:dyDescent="0.25">
      <c r="A1794" s="18"/>
      <c r="B1794" s="18"/>
      <c r="C1794" s="18"/>
      <c r="D1794" s="18"/>
      <c r="E1794" s="18"/>
      <c r="F1794" s="18"/>
      <c r="G1794" s="18"/>
      <c r="H1794" s="18"/>
      <c r="I1794" s="18"/>
      <c r="J1794" s="18"/>
    </row>
    <row r="1795" spans="1:10" x14ac:dyDescent="0.25">
      <c r="A1795" s="18"/>
      <c r="B1795" s="18"/>
      <c r="C1795" s="18"/>
      <c r="D1795" s="18"/>
      <c r="E1795" s="18"/>
      <c r="F1795" s="18"/>
      <c r="G1795" s="18"/>
      <c r="H1795" s="18"/>
      <c r="I1795" s="18"/>
      <c r="J1795" s="18"/>
    </row>
    <row r="1796" spans="1:10" x14ac:dyDescent="0.25">
      <c r="A1796" s="18"/>
      <c r="B1796" s="18"/>
      <c r="C1796" s="18"/>
      <c r="D1796" s="18"/>
      <c r="E1796" s="18"/>
      <c r="F1796" s="18"/>
      <c r="G1796" s="18"/>
      <c r="H1796" s="18"/>
      <c r="I1796" s="18"/>
      <c r="J1796" s="18"/>
    </row>
    <row r="1797" spans="1:10" x14ac:dyDescent="0.25">
      <c r="A1797" s="18"/>
      <c r="B1797" s="18"/>
      <c r="C1797" s="18"/>
      <c r="D1797" s="18"/>
      <c r="E1797" s="18"/>
      <c r="F1797" s="18"/>
      <c r="G1797" s="18"/>
      <c r="H1797" s="18"/>
      <c r="I1797" s="18"/>
      <c r="J1797" s="18"/>
    </row>
    <row r="1798" spans="1:10" x14ac:dyDescent="0.25">
      <c r="A1798" s="18"/>
      <c r="B1798" s="18"/>
      <c r="C1798" s="18"/>
      <c r="D1798" s="18"/>
      <c r="E1798" s="18"/>
      <c r="F1798" s="18"/>
      <c r="G1798" s="18"/>
      <c r="H1798" s="18"/>
      <c r="I1798" s="18"/>
      <c r="J1798" s="18"/>
    </row>
    <row r="1799" spans="1:10" x14ac:dyDescent="0.25">
      <c r="A1799" s="18"/>
      <c r="B1799" s="18"/>
      <c r="C1799" s="18"/>
      <c r="D1799" s="18"/>
      <c r="E1799" s="18"/>
      <c r="F1799" s="18"/>
      <c r="G1799" s="18"/>
      <c r="H1799" s="18"/>
      <c r="I1799" s="18"/>
      <c r="J1799" s="18"/>
    </row>
    <row r="1800" spans="1:10" x14ac:dyDescent="0.25">
      <c r="A1800" s="18"/>
      <c r="B1800" s="18"/>
      <c r="C1800" s="18"/>
      <c r="D1800" s="18"/>
      <c r="E1800" s="18"/>
      <c r="F1800" s="18"/>
      <c r="G1800" s="18"/>
      <c r="H1800" s="18"/>
      <c r="I1800" s="18"/>
      <c r="J1800" s="18"/>
    </row>
    <row r="1801" spans="1:10" x14ac:dyDescent="0.25">
      <c r="A1801" s="18"/>
      <c r="B1801" s="18"/>
      <c r="C1801" s="18"/>
      <c r="D1801" s="18"/>
      <c r="E1801" s="18"/>
      <c r="F1801" s="18"/>
      <c r="G1801" s="18"/>
      <c r="H1801" s="18"/>
      <c r="I1801" s="18"/>
      <c r="J1801" s="18"/>
    </row>
    <row r="1802" spans="1:10" x14ac:dyDescent="0.25">
      <c r="A1802" s="18"/>
      <c r="B1802" s="18"/>
      <c r="C1802" s="18"/>
      <c r="D1802" s="18"/>
      <c r="E1802" s="18"/>
      <c r="F1802" s="18"/>
      <c r="G1802" s="18"/>
      <c r="H1802" s="18"/>
      <c r="I1802" s="18"/>
      <c r="J1802" s="18"/>
    </row>
    <row r="1803" spans="1:10" x14ac:dyDescent="0.25">
      <c r="A1803" s="18"/>
      <c r="B1803" s="18"/>
      <c r="C1803" s="18"/>
      <c r="D1803" s="18"/>
      <c r="E1803" s="18"/>
      <c r="F1803" s="18"/>
      <c r="G1803" s="18"/>
      <c r="H1803" s="18"/>
      <c r="I1803" s="18"/>
      <c r="J1803" s="18"/>
    </row>
    <row r="1804" spans="1:10" x14ac:dyDescent="0.25">
      <c r="A1804" s="18"/>
      <c r="B1804" s="18"/>
      <c r="C1804" s="18"/>
      <c r="D1804" s="18"/>
      <c r="E1804" s="18"/>
      <c r="F1804" s="18"/>
      <c r="G1804" s="18"/>
      <c r="H1804" s="18"/>
      <c r="I1804" s="18"/>
      <c r="J1804" s="18"/>
    </row>
    <row r="1805" spans="1:10" x14ac:dyDescent="0.25">
      <c r="A1805" s="18"/>
      <c r="B1805" s="18"/>
      <c r="C1805" s="18"/>
      <c r="D1805" s="18"/>
      <c r="E1805" s="18"/>
      <c r="F1805" s="18"/>
      <c r="G1805" s="18"/>
      <c r="H1805" s="18"/>
      <c r="I1805" s="18"/>
      <c r="J1805" s="18"/>
    </row>
    <row r="1806" spans="1:10" x14ac:dyDescent="0.25">
      <c r="A1806" s="18"/>
      <c r="B1806" s="18"/>
      <c r="C1806" s="18"/>
      <c r="D1806" s="18"/>
      <c r="E1806" s="18"/>
      <c r="F1806" s="18"/>
      <c r="G1806" s="18"/>
      <c r="H1806" s="18"/>
      <c r="I1806" s="18"/>
      <c r="J1806" s="18"/>
    </row>
    <row r="1807" spans="1:10" x14ac:dyDescent="0.25">
      <c r="A1807" s="18"/>
      <c r="B1807" s="18"/>
      <c r="C1807" s="18"/>
      <c r="D1807" s="18"/>
      <c r="E1807" s="18"/>
      <c r="F1807" s="18"/>
      <c r="G1807" s="18"/>
      <c r="H1807" s="18"/>
      <c r="I1807" s="18"/>
      <c r="J1807" s="18"/>
    </row>
    <row r="1808" spans="1:10" x14ac:dyDescent="0.25">
      <c r="A1808" s="18"/>
      <c r="B1808" s="18"/>
      <c r="C1808" s="18"/>
      <c r="D1808" s="18"/>
      <c r="E1808" s="18"/>
      <c r="F1808" s="18"/>
      <c r="G1808" s="18"/>
      <c r="H1808" s="18"/>
      <c r="I1808" s="18"/>
      <c r="J1808" s="18"/>
    </row>
    <row r="1809" spans="1:10" x14ac:dyDescent="0.25">
      <c r="A1809" s="18"/>
      <c r="B1809" s="18"/>
      <c r="C1809" s="18"/>
      <c r="D1809" s="18"/>
      <c r="E1809" s="18"/>
      <c r="F1809" s="18"/>
      <c r="G1809" s="18"/>
      <c r="H1809" s="18"/>
      <c r="I1809" s="18"/>
      <c r="J1809" s="18"/>
    </row>
    <row r="1810" spans="1:10" x14ac:dyDescent="0.25">
      <c r="A1810" s="18"/>
      <c r="B1810" s="18"/>
      <c r="C1810" s="18"/>
      <c r="D1810" s="18"/>
      <c r="E1810" s="18"/>
      <c r="F1810" s="18"/>
      <c r="G1810" s="18"/>
      <c r="H1810" s="18"/>
      <c r="I1810" s="18"/>
      <c r="J1810" s="18"/>
    </row>
    <row r="1811" spans="1:10" x14ac:dyDescent="0.25">
      <c r="A1811" s="18"/>
      <c r="B1811" s="18"/>
      <c r="C1811" s="18"/>
      <c r="D1811" s="18"/>
      <c r="E1811" s="18"/>
      <c r="F1811" s="18"/>
      <c r="G1811" s="18"/>
      <c r="H1811" s="18"/>
      <c r="I1811" s="18"/>
      <c r="J1811" s="18"/>
    </row>
    <row r="1812" spans="1:10" x14ac:dyDescent="0.25">
      <c r="A1812" s="18"/>
      <c r="B1812" s="18"/>
      <c r="C1812" s="18"/>
      <c r="D1812" s="18"/>
      <c r="E1812" s="18"/>
      <c r="F1812" s="18"/>
      <c r="G1812" s="18"/>
      <c r="H1812" s="18"/>
      <c r="I1812" s="18"/>
      <c r="J1812" s="18"/>
    </row>
    <row r="1813" spans="1:10" x14ac:dyDescent="0.25">
      <c r="A1813" s="18"/>
      <c r="B1813" s="18"/>
      <c r="C1813" s="18"/>
      <c r="D1813" s="18"/>
      <c r="E1813" s="18"/>
      <c r="F1813" s="18"/>
      <c r="G1813" s="18"/>
      <c r="H1813" s="18"/>
      <c r="I1813" s="18"/>
      <c r="J1813" s="18"/>
    </row>
    <row r="1814" spans="1:10" x14ac:dyDescent="0.25">
      <c r="A1814" s="18"/>
      <c r="B1814" s="18"/>
      <c r="C1814" s="18"/>
      <c r="D1814" s="18"/>
      <c r="E1814" s="18"/>
      <c r="F1814" s="18"/>
      <c r="G1814" s="18"/>
      <c r="H1814" s="18"/>
      <c r="I1814" s="18"/>
      <c r="J1814" s="18"/>
    </row>
    <row r="1815" spans="1:10" x14ac:dyDescent="0.25">
      <c r="A1815" s="18"/>
      <c r="B1815" s="18"/>
      <c r="C1815" s="18"/>
      <c r="D1815" s="18"/>
      <c r="E1815" s="18"/>
      <c r="F1815" s="18"/>
      <c r="G1815" s="18"/>
      <c r="H1815" s="18"/>
      <c r="I1815" s="18"/>
      <c r="J1815" s="18"/>
    </row>
    <row r="1816" spans="1:10" x14ac:dyDescent="0.25">
      <c r="A1816" s="18"/>
      <c r="B1816" s="18"/>
      <c r="C1816" s="18"/>
      <c r="D1816" s="18"/>
      <c r="E1816" s="18"/>
      <c r="F1816" s="18"/>
      <c r="G1816" s="18"/>
      <c r="H1816" s="18"/>
      <c r="I1816" s="18"/>
      <c r="J1816" s="18"/>
    </row>
    <row r="1817" spans="1:10" x14ac:dyDescent="0.25">
      <c r="A1817" s="18"/>
      <c r="B1817" s="18"/>
      <c r="C1817" s="18"/>
      <c r="D1817" s="18"/>
      <c r="E1817" s="18"/>
      <c r="F1817" s="18"/>
      <c r="G1817" s="18"/>
      <c r="H1817" s="18"/>
      <c r="I1817" s="18"/>
      <c r="J1817" s="18"/>
    </row>
    <row r="1818" spans="1:10" x14ac:dyDescent="0.25">
      <c r="A1818" s="18"/>
      <c r="B1818" s="18"/>
      <c r="C1818" s="18"/>
      <c r="D1818" s="18"/>
      <c r="E1818" s="18"/>
      <c r="F1818" s="18"/>
      <c r="G1818" s="18"/>
      <c r="H1818" s="18"/>
      <c r="I1818" s="18"/>
      <c r="J1818" s="18"/>
    </row>
    <row r="1819" spans="1:10" x14ac:dyDescent="0.25">
      <c r="A1819" s="18"/>
      <c r="B1819" s="18"/>
      <c r="C1819" s="18"/>
      <c r="D1819" s="18"/>
      <c r="E1819" s="18"/>
      <c r="F1819" s="18"/>
      <c r="G1819" s="18"/>
      <c r="H1819" s="18"/>
      <c r="I1819" s="18"/>
      <c r="J1819" s="18"/>
    </row>
    <row r="1820" spans="1:10" x14ac:dyDescent="0.25">
      <c r="A1820" s="18"/>
      <c r="B1820" s="18"/>
      <c r="C1820" s="18"/>
      <c r="D1820" s="18"/>
      <c r="E1820" s="18"/>
      <c r="F1820" s="18"/>
      <c r="G1820" s="18"/>
      <c r="H1820" s="18"/>
      <c r="I1820" s="18"/>
      <c r="J1820" s="18"/>
    </row>
    <row r="1821" spans="1:10" x14ac:dyDescent="0.25">
      <c r="A1821" s="18"/>
      <c r="B1821" s="18"/>
      <c r="C1821" s="18"/>
      <c r="D1821" s="18"/>
      <c r="E1821" s="18"/>
      <c r="F1821" s="18"/>
      <c r="G1821" s="18"/>
      <c r="H1821" s="18"/>
      <c r="I1821" s="18"/>
      <c r="J1821" s="18"/>
    </row>
    <row r="1822" spans="1:10" x14ac:dyDescent="0.25">
      <c r="A1822" s="18"/>
      <c r="B1822" s="18"/>
      <c r="C1822" s="18"/>
      <c r="D1822" s="18"/>
      <c r="E1822" s="18"/>
      <c r="F1822" s="18"/>
      <c r="G1822" s="18"/>
      <c r="H1822" s="18"/>
      <c r="I1822" s="18"/>
      <c r="J1822" s="18"/>
    </row>
    <row r="1823" spans="1:10" x14ac:dyDescent="0.25">
      <c r="A1823" s="18"/>
      <c r="B1823" s="18"/>
      <c r="C1823" s="18"/>
      <c r="D1823" s="18"/>
      <c r="E1823" s="18"/>
      <c r="F1823" s="18"/>
      <c r="G1823" s="18"/>
      <c r="H1823" s="18"/>
      <c r="I1823" s="18"/>
      <c r="J1823" s="18"/>
    </row>
    <row r="1824" spans="1:10" x14ac:dyDescent="0.25">
      <c r="A1824" s="18"/>
      <c r="B1824" s="18"/>
      <c r="C1824" s="18"/>
      <c r="D1824" s="18"/>
      <c r="E1824" s="18"/>
      <c r="F1824" s="18"/>
      <c r="G1824" s="18"/>
      <c r="H1824" s="18"/>
      <c r="I1824" s="18"/>
      <c r="J1824" s="18"/>
    </row>
    <row r="1825" spans="1:10" x14ac:dyDescent="0.25">
      <c r="A1825" s="18"/>
      <c r="B1825" s="18"/>
      <c r="C1825" s="18"/>
      <c r="D1825" s="18"/>
      <c r="E1825" s="18"/>
      <c r="F1825" s="18"/>
      <c r="G1825" s="18"/>
      <c r="H1825" s="18"/>
      <c r="I1825" s="18"/>
      <c r="J1825" s="18"/>
    </row>
    <row r="1826" spans="1:10" x14ac:dyDescent="0.25">
      <c r="A1826" s="18"/>
      <c r="B1826" s="18"/>
      <c r="C1826" s="18"/>
      <c r="D1826" s="18"/>
      <c r="E1826" s="18"/>
      <c r="F1826" s="18"/>
      <c r="G1826" s="18"/>
      <c r="H1826" s="18"/>
      <c r="I1826" s="18"/>
      <c r="J1826" s="18"/>
    </row>
    <row r="1827" spans="1:10" x14ac:dyDescent="0.25">
      <c r="A1827" s="18"/>
      <c r="B1827" s="18"/>
      <c r="C1827" s="18"/>
      <c r="D1827" s="18"/>
      <c r="E1827" s="18"/>
      <c r="F1827" s="18"/>
      <c r="G1827" s="18"/>
      <c r="H1827" s="18"/>
      <c r="I1827" s="18"/>
      <c r="J1827" s="18"/>
    </row>
    <row r="1828" spans="1:10" x14ac:dyDescent="0.25">
      <c r="A1828" s="18"/>
      <c r="B1828" s="18"/>
      <c r="C1828" s="18"/>
      <c r="D1828" s="18"/>
      <c r="E1828" s="18"/>
      <c r="F1828" s="18"/>
      <c r="G1828" s="18"/>
      <c r="H1828" s="18"/>
      <c r="I1828" s="18"/>
      <c r="J1828" s="18"/>
    </row>
    <row r="1829" spans="1:10" x14ac:dyDescent="0.25">
      <c r="A1829" s="18"/>
      <c r="B1829" s="18"/>
      <c r="C1829" s="18"/>
      <c r="D1829" s="18"/>
      <c r="E1829" s="18"/>
      <c r="F1829" s="18"/>
      <c r="G1829" s="18"/>
      <c r="H1829" s="18"/>
      <c r="I1829" s="18"/>
      <c r="J1829" s="18"/>
    </row>
    <row r="1830" spans="1:10" x14ac:dyDescent="0.25">
      <c r="A1830" s="18"/>
      <c r="B1830" s="18"/>
      <c r="C1830" s="18"/>
      <c r="D1830" s="18"/>
      <c r="E1830" s="18"/>
      <c r="F1830" s="18"/>
      <c r="G1830" s="18"/>
      <c r="H1830" s="18"/>
      <c r="I1830" s="18"/>
      <c r="J1830" s="18"/>
    </row>
    <row r="1831" spans="1:10" x14ac:dyDescent="0.25">
      <c r="A1831" s="18"/>
      <c r="B1831" s="18"/>
      <c r="C1831" s="18"/>
      <c r="D1831" s="18"/>
      <c r="E1831" s="18"/>
      <c r="F1831" s="18"/>
      <c r="G1831" s="18"/>
      <c r="H1831" s="18"/>
      <c r="I1831" s="18"/>
      <c r="J1831" s="18"/>
    </row>
    <row r="1832" spans="1:10" x14ac:dyDescent="0.25">
      <c r="A1832" s="18"/>
      <c r="B1832" s="18"/>
      <c r="C1832" s="18"/>
      <c r="D1832" s="18"/>
      <c r="E1832" s="18"/>
      <c r="F1832" s="18"/>
      <c r="G1832" s="18"/>
      <c r="H1832" s="18"/>
      <c r="I1832" s="18"/>
      <c r="J1832" s="18"/>
    </row>
    <row r="1833" spans="1:10" x14ac:dyDescent="0.25">
      <c r="A1833" s="18"/>
      <c r="B1833" s="18"/>
      <c r="C1833" s="18"/>
      <c r="D1833" s="18"/>
      <c r="E1833" s="18"/>
      <c r="F1833" s="18"/>
      <c r="G1833" s="18"/>
      <c r="H1833" s="18"/>
      <c r="I1833" s="18"/>
      <c r="J1833" s="18"/>
    </row>
    <row r="1834" spans="1:10" x14ac:dyDescent="0.25">
      <c r="A1834" s="18"/>
      <c r="B1834" s="18"/>
      <c r="C1834" s="18"/>
      <c r="D1834" s="18"/>
      <c r="E1834" s="18"/>
      <c r="F1834" s="18"/>
      <c r="G1834" s="18"/>
      <c r="H1834" s="18"/>
      <c r="I1834" s="18"/>
      <c r="J1834" s="18"/>
    </row>
    <row r="1835" spans="1:10" x14ac:dyDescent="0.25">
      <c r="A1835" s="18"/>
      <c r="B1835" s="18"/>
      <c r="C1835" s="18"/>
      <c r="D1835" s="18"/>
      <c r="E1835" s="18"/>
      <c r="F1835" s="18"/>
      <c r="G1835" s="18"/>
      <c r="H1835" s="18"/>
      <c r="I1835" s="18"/>
      <c r="J1835" s="18"/>
    </row>
    <row r="1836" spans="1:10" x14ac:dyDescent="0.25">
      <c r="A1836" s="18"/>
      <c r="B1836" s="18"/>
      <c r="C1836" s="18"/>
      <c r="D1836" s="18"/>
      <c r="E1836" s="18"/>
      <c r="F1836" s="18"/>
      <c r="G1836" s="18"/>
      <c r="H1836" s="18"/>
      <c r="I1836" s="18"/>
      <c r="J1836" s="18"/>
    </row>
    <row r="1837" spans="1:10" x14ac:dyDescent="0.25">
      <c r="A1837" s="18"/>
      <c r="B1837" s="18"/>
      <c r="C1837" s="18"/>
      <c r="D1837" s="18"/>
      <c r="E1837" s="18"/>
      <c r="F1837" s="18"/>
      <c r="G1837" s="18"/>
      <c r="H1837" s="18"/>
      <c r="I1837" s="18"/>
      <c r="J1837" s="18"/>
    </row>
    <row r="1838" spans="1:10" x14ac:dyDescent="0.25">
      <c r="A1838" s="18"/>
      <c r="B1838" s="18"/>
      <c r="C1838" s="18"/>
      <c r="D1838" s="18"/>
      <c r="E1838" s="18"/>
      <c r="F1838" s="18"/>
      <c r="G1838" s="18"/>
      <c r="H1838" s="18"/>
      <c r="I1838" s="18"/>
      <c r="J1838" s="18"/>
    </row>
    <row r="1839" spans="1:10" x14ac:dyDescent="0.25">
      <c r="A1839" s="18"/>
      <c r="B1839" s="18"/>
      <c r="C1839" s="18"/>
      <c r="D1839" s="18"/>
      <c r="E1839" s="18"/>
      <c r="F1839" s="18"/>
      <c r="G1839" s="18"/>
      <c r="H1839" s="18"/>
      <c r="I1839" s="18"/>
      <c r="J1839" s="18"/>
    </row>
    <row r="1840" spans="1:10" x14ac:dyDescent="0.25">
      <c r="A1840" s="18"/>
      <c r="B1840" s="18"/>
      <c r="C1840" s="18"/>
      <c r="D1840" s="18"/>
      <c r="E1840" s="18"/>
      <c r="F1840" s="18"/>
      <c r="G1840" s="18"/>
      <c r="H1840" s="18"/>
      <c r="I1840" s="18"/>
      <c r="J1840" s="18"/>
    </row>
    <row r="1841" spans="1:10" x14ac:dyDescent="0.25">
      <c r="A1841" s="18"/>
      <c r="B1841" s="18"/>
      <c r="C1841" s="18"/>
      <c r="D1841" s="18"/>
      <c r="E1841" s="18"/>
      <c r="F1841" s="18"/>
      <c r="G1841" s="18"/>
      <c r="H1841" s="18"/>
      <c r="I1841" s="18"/>
      <c r="J1841" s="18"/>
    </row>
    <row r="1842" spans="1:10" x14ac:dyDescent="0.25">
      <c r="A1842" s="18"/>
      <c r="B1842" s="18"/>
      <c r="C1842" s="18"/>
      <c r="D1842" s="18"/>
      <c r="E1842" s="18"/>
      <c r="F1842" s="18"/>
      <c r="G1842" s="18"/>
      <c r="H1842" s="18"/>
      <c r="I1842" s="18"/>
      <c r="J1842" s="18"/>
    </row>
    <row r="1843" spans="1:10" x14ac:dyDescent="0.25">
      <c r="A1843" s="18"/>
      <c r="B1843" s="18"/>
      <c r="C1843" s="18"/>
      <c r="D1843" s="18"/>
      <c r="E1843" s="18"/>
      <c r="F1843" s="18"/>
      <c r="G1843" s="18"/>
      <c r="H1843" s="18"/>
      <c r="I1843" s="18"/>
      <c r="J1843" s="18"/>
    </row>
    <row r="1844" spans="1:10" x14ac:dyDescent="0.25">
      <c r="A1844" s="18"/>
      <c r="B1844" s="18"/>
      <c r="C1844" s="18"/>
      <c r="D1844" s="18"/>
      <c r="E1844" s="18"/>
      <c r="F1844" s="18"/>
      <c r="G1844" s="18"/>
      <c r="H1844" s="18"/>
      <c r="I1844" s="18"/>
      <c r="J1844" s="18"/>
    </row>
    <row r="1845" spans="1:10" x14ac:dyDescent="0.25">
      <c r="A1845" s="18"/>
      <c r="B1845" s="18"/>
      <c r="C1845" s="18"/>
      <c r="D1845" s="18"/>
      <c r="E1845" s="18"/>
      <c r="F1845" s="18"/>
      <c r="G1845" s="18"/>
      <c r="H1845" s="18"/>
      <c r="I1845" s="18"/>
      <c r="J1845" s="18"/>
    </row>
    <row r="1846" spans="1:10" x14ac:dyDescent="0.25">
      <c r="A1846" s="18"/>
      <c r="B1846" s="18"/>
      <c r="C1846" s="18"/>
      <c r="D1846" s="18"/>
      <c r="E1846" s="18"/>
      <c r="F1846" s="18"/>
      <c r="G1846" s="18"/>
      <c r="H1846" s="18"/>
      <c r="I1846" s="18"/>
      <c r="J1846" s="18"/>
    </row>
    <row r="1847" spans="1:10" x14ac:dyDescent="0.25">
      <c r="A1847" s="18"/>
      <c r="B1847" s="18"/>
      <c r="C1847" s="18"/>
      <c r="D1847" s="18"/>
      <c r="E1847" s="18"/>
      <c r="F1847" s="18"/>
      <c r="G1847" s="18"/>
      <c r="H1847" s="18"/>
      <c r="I1847" s="18"/>
      <c r="J1847" s="18"/>
    </row>
    <row r="1848" spans="1:10" x14ac:dyDescent="0.25">
      <c r="A1848" s="18"/>
      <c r="B1848" s="18"/>
      <c r="C1848" s="18"/>
      <c r="D1848" s="18"/>
      <c r="E1848" s="18"/>
      <c r="F1848" s="18"/>
      <c r="G1848" s="18"/>
      <c r="H1848" s="18"/>
      <c r="I1848" s="18"/>
      <c r="J1848" s="18"/>
    </row>
    <row r="1849" spans="1:10" x14ac:dyDescent="0.25">
      <c r="A1849" s="18"/>
      <c r="B1849" s="18"/>
      <c r="C1849" s="18"/>
      <c r="D1849" s="18"/>
      <c r="E1849" s="18"/>
      <c r="F1849" s="18"/>
      <c r="G1849" s="18"/>
      <c r="H1849" s="18"/>
      <c r="I1849" s="18"/>
      <c r="J1849" s="18"/>
    </row>
    <row r="1850" spans="1:10" x14ac:dyDescent="0.25">
      <c r="A1850" s="18"/>
      <c r="B1850" s="18"/>
      <c r="C1850" s="18"/>
      <c r="D1850" s="18"/>
      <c r="E1850" s="18"/>
      <c r="F1850" s="18"/>
      <c r="G1850" s="18"/>
      <c r="H1850" s="18"/>
      <c r="I1850" s="18"/>
      <c r="J1850" s="18"/>
    </row>
    <row r="1851" spans="1:10" x14ac:dyDescent="0.25">
      <c r="A1851" s="18"/>
      <c r="B1851" s="18"/>
      <c r="C1851" s="18"/>
      <c r="D1851" s="18"/>
      <c r="E1851" s="18"/>
      <c r="F1851" s="18"/>
      <c r="G1851" s="18"/>
      <c r="H1851" s="18"/>
      <c r="I1851" s="18"/>
      <c r="J1851" s="18"/>
    </row>
    <row r="1852" spans="1:10" x14ac:dyDescent="0.25">
      <c r="A1852" s="18"/>
      <c r="B1852" s="18"/>
      <c r="C1852" s="18"/>
      <c r="D1852" s="18"/>
      <c r="E1852" s="18"/>
      <c r="F1852" s="18"/>
      <c r="G1852" s="18"/>
      <c r="H1852" s="18"/>
      <c r="I1852" s="18"/>
      <c r="J1852" s="18"/>
    </row>
    <row r="1853" spans="1:10" x14ac:dyDescent="0.25">
      <c r="A1853" s="18"/>
      <c r="B1853" s="18"/>
      <c r="C1853" s="18"/>
      <c r="D1853" s="18"/>
      <c r="E1853" s="18"/>
      <c r="F1853" s="18"/>
      <c r="G1853" s="18"/>
      <c r="H1853" s="18"/>
      <c r="I1853" s="18"/>
      <c r="J1853" s="18"/>
    </row>
    <row r="1854" spans="1:10" x14ac:dyDescent="0.25">
      <c r="A1854" s="18"/>
      <c r="B1854" s="18"/>
      <c r="C1854" s="18"/>
      <c r="D1854" s="18"/>
      <c r="E1854" s="18"/>
      <c r="F1854" s="18"/>
      <c r="G1854" s="18"/>
      <c r="H1854" s="18"/>
      <c r="I1854" s="18"/>
      <c r="J1854" s="18"/>
    </row>
    <row r="1855" spans="1:10" x14ac:dyDescent="0.25">
      <c r="A1855" s="18"/>
      <c r="B1855" s="18"/>
      <c r="C1855" s="18"/>
      <c r="D1855" s="18"/>
      <c r="E1855" s="18"/>
      <c r="F1855" s="18"/>
      <c r="G1855" s="18"/>
      <c r="H1855" s="18"/>
      <c r="I1855" s="18"/>
      <c r="J1855" s="18"/>
    </row>
    <row r="1856" spans="1:10" x14ac:dyDescent="0.25">
      <c r="A1856" s="18"/>
      <c r="B1856" s="18"/>
      <c r="C1856" s="18"/>
      <c r="D1856" s="18"/>
      <c r="E1856" s="18"/>
      <c r="F1856" s="18"/>
      <c r="G1856" s="18"/>
      <c r="H1856" s="18"/>
      <c r="I1856" s="18"/>
      <c r="J1856" s="18"/>
    </row>
    <row r="1857" spans="1:10" x14ac:dyDescent="0.25">
      <c r="A1857" s="18"/>
      <c r="B1857" s="18"/>
      <c r="C1857" s="18"/>
      <c r="D1857" s="18"/>
      <c r="E1857" s="18"/>
      <c r="F1857" s="18"/>
      <c r="G1857" s="18"/>
      <c r="H1857" s="18"/>
      <c r="I1857" s="18"/>
      <c r="J1857" s="18"/>
    </row>
    <row r="1858" spans="1:10" x14ac:dyDescent="0.25">
      <c r="A1858" s="18"/>
      <c r="B1858" s="18"/>
      <c r="C1858" s="18"/>
      <c r="D1858" s="18"/>
      <c r="E1858" s="18"/>
      <c r="F1858" s="18"/>
      <c r="G1858" s="18"/>
      <c r="H1858" s="18"/>
      <c r="I1858" s="18"/>
      <c r="J1858" s="18"/>
    </row>
    <row r="1859" spans="1:10" x14ac:dyDescent="0.25">
      <c r="A1859" s="18"/>
      <c r="B1859" s="18"/>
      <c r="C1859" s="18"/>
      <c r="D1859" s="18"/>
      <c r="E1859" s="18"/>
      <c r="F1859" s="18"/>
      <c r="G1859" s="18"/>
      <c r="H1859" s="18"/>
      <c r="I1859" s="18"/>
      <c r="J1859" s="18"/>
    </row>
    <row r="1860" spans="1:10" x14ac:dyDescent="0.25">
      <c r="A1860" s="18"/>
      <c r="B1860" s="18"/>
      <c r="C1860" s="18"/>
      <c r="D1860" s="18"/>
      <c r="E1860" s="18"/>
      <c r="F1860" s="18"/>
      <c r="G1860" s="18"/>
      <c r="H1860" s="18"/>
      <c r="I1860" s="18"/>
      <c r="J1860" s="18"/>
    </row>
    <row r="1861" spans="1:10" x14ac:dyDescent="0.25">
      <c r="A1861" s="18"/>
      <c r="B1861" s="18"/>
      <c r="C1861" s="18"/>
      <c r="D1861" s="18"/>
      <c r="E1861" s="18"/>
      <c r="F1861" s="18"/>
      <c r="G1861" s="18"/>
      <c r="H1861" s="18"/>
      <c r="I1861" s="18"/>
      <c r="J1861" s="18"/>
    </row>
    <row r="1862" spans="1:10" x14ac:dyDescent="0.25">
      <c r="A1862" s="18"/>
      <c r="B1862" s="18"/>
      <c r="C1862" s="18"/>
      <c r="D1862" s="18"/>
      <c r="E1862" s="18"/>
      <c r="F1862" s="18"/>
      <c r="G1862" s="18"/>
      <c r="H1862" s="18"/>
      <c r="I1862" s="18"/>
      <c r="J1862" s="18"/>
    </row>
    <row r="1863" spans="1:10" x14ac:dyDescent="0.25">
      <c r="A1863" s="18"/>
      <c r="B1863" s="18"/>
      <c r="C1863" s="18"/>
      <c r="D1863" s="18"/>
      <c r="E1863" s="18"/>
      <c r="F1863" s="18"/>
      <c r="G1863" s="18"/>
      <c r="H1863" s="18"/>
      <c r="I1863" s="18"/>
      <c r="J1863" s="18"/>
    </row>
    <row r="1864" spans="1:10" x14ac:dyDescent="0.25">
      <c r="A1864" s="18"/>
      <c r="B1864" s="18"/>
      <c r="C1864" s="18"/>
      <c r="D1864" s="18"/>
      <c r="E1864" s="18"/>
      <c r="F1864" s="18"/>
      <c r="G1864" s="18"/>
      <c r="H1864" s="18"/>
      <c r="I1864" s="18"/>
      <c r="J1864" s="18"/>
    </row>
    <row r="1865" spans="1:10" x14ac:dyDescent="0.25">
      <c r="A1865" s="18"/>
      <c r="B1865" s="18"/>
      <c r="C1865" s="18"/>
      <c r="D1865" s="18"/>
      <c r="E1865" s="18"/>
      <c r="F1865" s="18"/>
      <c r="G1865" s="18"/>
      <c r="H1865" s="18"/>
      <c r="I1865" s="18"/>
      <c r="J1865" s="18"/>
    </row>
    <row r="1866" spans="1:10" x14ac:dyDescent="0.25">
      <c r="A1866" s="18"/>
      <c r="B1866" s="18"/>
      <c r="C1866" s="18"/>
      <c r="D1866" s="18"/>
      <c r="E1866" s="18"/>
      <c r="F1866" s="18"/>
      <c r="G1866" s="18"/>
      <c r="H1866" s="18"/>
      <c r="I1866" s="18"/>
      <c r="J1866" s="18"/>
    </row>
    <row r="1867" spans="1:10" x14ac:dyDescent="0.25">
      <c r="A1867" s="18"/>
      <c r="B1867" s="18"/>
      <c r="C1867" s="18"/>
      <c r="D1867" s="18"/>
      <c r="E1867" s="18"/>
      <c r="F1867" s="18"/>
      <c r="G1867" s="18"/>
      <c r="H1867" s="18"/>
      <c r="I1867" s="18"/>
      <c r="J1867" s="18"/>
    </row>
    <row r="1868" spans="1:10" x14ac:dyDescent="0.25">
      <c r="A1868" s="18"/>
      <c r="B1868" s="18"/>
      <c r="C1868" s="18"/>
      <c r="D1868" s="18"/>
      <c r="E1868" s="18"/>
      <c r="F1868" s="18"/>
      <c r="G1868" s="18"/>
      <c r="H1868" s="18"/>
      <c r="I1868" s="18"/>
      <c r="J1868" s="18"/>
    </row>
    <row r="1869" spans="1:10" x14ac:dyDescent="0.25">
      <c r="A1869" s="18"/>
      <c r="B1869" s="18"/>
      <c r="C1869" s="18"/>
      <c r="D1869" s="18"/>
      <c r="E1869" s="18"/>
      <c r="F1869" s="18"/>
      <c r="G1869" s="18"/>
      <c r="H1869" s="18"/>
      <c r="I1869" s="18"/>
      <c r="J1869" s="18"/>
    </row>
    <row r="1870" spans="1:10" x14ac:dyDescent="0.25">
      <c r="A1870" s="18"/>
      <c r="B1870" s="18"/>
      <c r="C1870" s="18"/>
      <c r="D1870" s="18"/>
      <c r="E1870" s="18"/>
      <c r="F1870" s="18"/>
      <c r="G1870" s="18"/>
      <c r="H1870" s="18"/>
      <c r="I1870" s="18"/>
      <c r="J1870" s="18"/>
    </row>
    <row r="1871" spans="1:10" x14ac:dyDescent="0.25">
      <c r="A1871" s="18"/>
      <c r="B1871" s="18"/>
      <c r="C1871" s="18"/>
      <c r="D1871" s="18"/>
      <c r="E1871" s="18"/>
      <c r="F1871" s="18"/>
      <c r="G1871" s="18"/>
      <c r="H1871" s="18"/>
      <c r="I1871" s="18"/>
      <c r="J1871" s="18"/>
    </row>
    <row r="1872" spans="1:10" x14ac:dyDescent="0.25">
      <c r="A1872" s="18"/>
      <c r="B1872" s="18"/>
      <c r="C1872" s="18"/>
      <c r="D1872" s="18"/>
      <c r="E1872" s="18"/>
      <c r="F1872" s="18"/>
      <c r="G1872" s="18"/>
      <c r="H1872" s="18"/>
      <c r="I1872" s="18"/>
      <c r="J1872" s="18"/>
    </row>
    <row r="1873" spans="1:10" x14ac:dyDescent="0.25">
      <c r="A1873" s="18"/>
      <c r="B1873" s="18"/>
      <c r="C1873" s="18"/>
      <c r="D1873" s="18"/>
      <c r="E1873" s="18"/>
      <c r="F1873" s="18"/>
      <c r="G1873" s="18"/>
      <c r="H1873" s="18"/>
      <c r="I1873" s="18"/>
      <c r="J1873" s="18"/>
    </row>
    <row r="1874" spans="1:10" x14ac:dyDescent="0.25">
      <c r="A1874" s="18"/>
      <c r="B1874" s="18"/>
      <c r="C1874" s="18"/>
      <c r="D1874" s="18"/>
      <c r="E1874" s="18"/>
      <c r="F1874" s="18"/>
      <c r="G1874" s="18"/>
      <c r="H1874" s="18"/>
      <c r="I1874" s="18"/>
      <c r="J1874" s="18"/>
    </row>
    <row r="1875" spans="1:10" x14ac:dyDescent="0.25">
      <c r="A1875" s="18"/>
      <c r="B1875" s="18"/>
      <c r="C1875" s="18"/>
      <c r="D1875" s="18"/>
      <c r="E1875" s="18"/>
      <c r="F1875" s="18"/>
      <c r="G1875" s="18"/>
      <c r="H1875" s="18"/>
      <c r="I1875" s="18"/>
      <c r="J1875" s="18"/>
    </row>
    <row r="1876" spans="1:10" ht="18.75" x14ac:dyDescent="0.3">
      <c r="A1876" s="147" t="s">
        <v>50</v>
      </c>
      <c r="B1876" s="147"/>
      <c r="C1876" s="147"/>
      <c r="D1876" s="147"/>
      <c r="E1876" s="147"/>
      <c r="F1876" s="147"/>
      <c r="G1876" s="147"/>
      <c r="H1876" s="147"/>
      <c r="I1876" s="147"/>
      <c r="J1876" s="147"/>
    </row>
  </sheetData>
  <mergeCells count="12">
    <mergeCell ref="A5:J5"/>
    <mergeCell ref="A105:J105"/>
    <mergeCell ref="A7:C7"/>
    <mergeCell ref="D7:J7"/>
    <mergeCell ref="A9:C9"/>
    <mergeCell ref="D9:J9"/>
    <mergeCell ref="A11:B11"/>
    <mergeCell ref="K22:P22"/>
    <mergeCell ref="A21:I21"/>
    <mergeCell ref="K137:P137"/>
    <mergeCell ref="B108:J108"/>
    <mergeCell ref="A1876:J1876"/>
  </mergeCells>
  <phoneticPr fontId="1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01"/>
  <sheetViews>
    <sheetView workbookViewId="0">
      <selection activeCell="U192" sqref="U192"/>
    </sheetView>
  </sheetViews>
  <sheetFormatPr defaultColWidth="8.85546875" defaultRowHeight="15" x14ac:dyDescent="0.25"/>
  <cols>
    <col min="1" max="1" width="10.7109375" style="18" customWidth="1"/>
    <col min="2" max="2" width="9.5703125" style="18" bestFit="1" customWidth="1"/>
    <col min="3" max="3" width="9.85546875" style="18" customWidth="1"/>
    <col min="4" max="4" width="10.28515625" style="18" bestFit="1" customWidth="1"/>
    <col min="5" max="5" width="9.42578125" style="18" customWidth="1"/>
    <col min="6" max="6" width="11.85546875" style="18" customWidth="1"/>
    <col min="7" max="7" width="11.42578125" style="18" customWidth="1"/>
    <col min="8" max="8" width="10.140625" style="18" customWidth="1"/>
    <col min="9" max="9" width="10.28515625" style="18" customWidth="1"/>
    <col min="10" max="10" width="10" style="18" customWidth="1"/>
    <col min="11" max="11" width="10.85546875" style="18" customWidth="1"/>
    <col min="12" max="16384" width="8.85546875" style="18"/>
  </cols>
  <sheetData>
    <row r="1" spans="1:25" ht="27" x14ac:dyDescent="0.25">
      <c r="A1" s="10" t="s">
        <v>22</v>
      </c>
    </row>
    <row r="2" spans="1:25" ht="18.75" x14ac:dyDescent="0.3">
      <c r="A2" s="9" t="s">
        <v>73</v>
      </c>
    </row>
    <row r="3" spans="1:25" x14ac:dyDescent="0.25">
      <c r="A3" s="56" t="s">
        <v>76</v>
      </c>
    </row>
    <row r="5" spans="1:25" ht="45.75" customHeight="1" x14ac:dyDescent="0.3">
      <c r="A5" s="149" t="s">
        <v>122</v>
      </c>
      <c r="B5" s="149"/>
      <c r="C5" s="149"/>
      <c r="D5" s="149"/>
      <c r="E5" s="149"/>
      <c r="F5" s="149"/>
      <c r="G5" s="149"/>
      <c r="H5" s="149"/>
      <c r="I5" s="149"/>
      <c r="J5" s="149"/>
    </row>
    <row r="6" spans="1:25" x14ac:dyDescent="0.25">
      <c r="A6" s="23"/>
      <c r="B6" s="23"/>
    </row>
    <row r="7" spans="1:25" ht="90.75" customHeight="1" x14ac:dyDescent="0.25">
      <c r="A7" s="123" t="s">
        <v>86</v>
      </c>
      <c r="B7" s="123"/>
      <c r="C7" s="123"/>
      <c r="D7" s="150" t="s">
        <v>162</v>
      </c>
      <c r="E7" s="150"/>
      <c r="F7" s="150"/>
      <c r="G7" s="150"/>
      <c r="H7" s="150"/>
      <c r="I7" s="150"/>
      <c r="J7" s="150"/>
    </row>
    <row r="9" spans="1:25" x14ac:dyDescent="0.25">
      <c r="A9" s="37" t="s">
        <v>88</v>
      </c>
    </row>
    <row r="10" spans="1:25" s="72" customFormat="1" ht="16.5" customHeight="1" x14ac:dyDescent="0.25">
      <c r="A10" s="54"/>
    </row>
    <row r="11" spans="1:25" s="72" customFormat="1" x14ac:dyDescent="0.25">
      <c r="A11" s="84" t="s">
        <v>131</v>
      </c>
    </row>
    <row r="12" spans="1:25" s="72" customFormat="1" ht="16.5" customHeight="1" x14ac:dyDescent="0.25">
      <c r="A12" s="54"/>
    </row>
    <row r="13" spans="1:25" ht="63.75" customHeight="1" x14ac:dyDescent="0.25">
      <c r="A13" s="78" t="s">
        <v>130</v>
      </c>
      <c r="B13" s="78" t="s">
        <v>113</v>
      </c>
      <c r="C13" s="78" t="s">
        <v>56</v>
      </c>
      <c r="D13" s="78" t="s">
        <v>57</v>
      </c>
      <c r="E13" s="78" t="s">
        <v>58</v>
      </c>
      <c r="F13" s="79" t="s">
        <v>128</v>
      </c>
      <c r="G13" s="79" t="s">
        <v>129</v>
      </c>
      <c r="H13" s="78" t="s">
        <v>67</v>
      </c>
      <c r="I13" s="79" t="s">
        <v>79</v>
      </c>
      <c r="J13" s="72"/>
      <c r="K13" s="137" t="s">
        <v>80</v>
      </c>
      <c r="L13" s="138"/>
      <c r="M13" s="138"/>
      <c r="N13" s="138"/>
      <c r="O13" s="138"/>
      <c r="P13" s="139"/>
      <c r="Q13" s="72"/>
      <c r="R13" s="72"/>
      <c r="S13" s="151" t="s">
        <v>63</v>
      </c>
      <c r="T13" s="152"/>
      <c r="U13" s="153"/>
      <c r="V13" s="72"/>
      <c r="W13" s="72"/>
      <c r="X13" s="72"/>
      <c r="Y13" s="72"/>
    </row>
    <row r="14" spans="1:25" x14ac:dyDescent="0.25">
      <c r="A14" s="46" t="s">
        <v>59</v>
      </c>
      <c r="B14" s="46" t="s">
        <v>114</v>
      </c>
      <c r="C14" s="46" t="s">
        <v>60</v>
      </c>
      <c r="D14" s="46" t="s">
        <v>60</v>
      </c>
      <c r="E14" s="46" t="s">
        <v>60</v>
      </c>
      <c r="F14" s="48" t="s">
        <v>61</v>
      </c>
      <c r="G14" s="48" t="s">
        <v>61</v>
      </c>
      <c r="H14" s="46" t="s">
        <v>60</v>
      </c>
      <c r="I14" s="48" t="s">
        <v>60</v>
      </c>
      <c r="J14" s="72"/>
      <c r="K14" s="72"/>
      <c r="L14" s="72"/>
      <c r="M14" s="72"/>
      <c r="N14" s="72"/>
      <c r="O14" s="72"/>
      <c r="P14" s="72"/>
      <c r="Q14" s="72"/>
      <c r="R14" s="72"/>
      <c r="S14" s="72"/>
      <c r="T14" s="72"/>
      <c r="U14" s="72"/>
      <c r="V14" s="72"/>
      <c r="W14" s="72"/>
      <c r="X14" s="72"/>
      <c r="Y14" s="72"/>
    </row>
    <row r="15" spans="1:25" x14ac:dyDescent="0.25">
      <c r="A15" s="158">
        <v>0</v>
      </c>
      <c r="B15" s="159">
        <f>A15+102</f>
        <v>102</v>
      </c>
      <c r="C15" s="159">
        <v>1.5027304942884401</v>
      </c>
      <c r="D15" s="159">
        <v>-52.192546419635903</v>
      </c>
      <c r="E15" s="159">
        <f>(C15+D15*2)/3</f>
        <v>-34.294120781661121</v>
      </c>
      <c r="F15" s="159">
        <v>-82.325859417942297</v>
      </c>
      <c r="G15" s="159">
        <v>1.90345871135511</v>
      </c>
      <c r="H15" s="159"/>
      <c r="I15" s="159">
        <v>14.1541822577658</v>
      </c>
      <c r="J15" s="72"/>
      <c r="K15" s="72"/>
      <c r="L15" s="72"/>
      <c r="M15" s="72"/>
      <c r="N15" s="72"/>
      <c r="O15" s="72"/>
      <c r="P15" s="72"/>
      <c r="Q15" s="72"/>
      <c r="R15" s="72"/>
      <c r="S15" s="72" t="s">
        <v>68</v>
      </c>
      <c r="T15" s="72"/>
      <c r="U15" s="72"/>
      <c r="V15" s="72"/>
      <c r="W15" s="53" t="s">
        <v>65</v>
      </c>
      <c r="X15" s="72"/>
      <c r="Y15" s="72"/>
    </row>
    <row r="16" spans="1:25" x14ac:dyDescent="0.25">
      <c r="A16" s="158">
        <v>-0.58331039980500066</v>
      </c>
      <c r="B16" s="159">
        <f t="shared" ref="B16:B56" si="0">A16+102</f>
        <v>101.416689600195</v>
      </c>
      <c r="C16" s="159">
        <v>-9.7897860766109694</v>
      </c>
      <c r="D16" s="159">
        <v>-37.314272662628902</v>
      </c>
      <c r="E16" s="159">
        <f t="shared" ref="E16:E56" si="1">(C16+D16*2)/3</f>
        <v>-28.139443800622924</v>
      </c>
      <c r="F16" s="159">
        <v>-82.387157037533797</v>
      </c>
      <c r="G16" s="159">
        <v>3.1100128628074502</v>
      </c>
      <c r="H16" s="159"/>
      <c r="I16" s="159">
        <v>13.8005887186058</v>
      </c>
      <c r="J16" s="72"/>
      <c r="K16" s="72"/>
      <c r="L16" s="72"/>
      <c r="M16" s="72"/>
      <c r="N16" s="72"/>
      <c r="O16" s="72"/>
      <c r="P16" s="72"/>
      <c r="Q16" s="72"/>
      <c r="R16" s="72"/>
      <c r="S16" s="48" t="s">
        <v>64</v>
      </c>
      <c r="T16" s="74">
        <v>1.38</v>
      </c>
      <c r="U16" s="72"/>
      <c r="V16" s="72"/>
      <c r="W16" s="72"/>
      <c r="X16" s="72"/>
      <c r="Y16" s="72"/>
    </row>
    <row r="17" spans="1:25" x14ac:dyDescent="0.25">
      <c r="A17" s="158">
        <v>-1.1666207996100013</v>
      </c>
      <c r="B17" s="159">
        <f t="shared" si="0"/>
        <v>100.83337920039</v>
      </c>
      <c r="C17" s="159">
        <v>-21.1324467471327</v>
      </c>
      <c r="D17" s="159">
        <v>-22.4861430052392</v>
      </c>
      <c r="E17" s="159">
        <f t="shared" si="1"/>
        <v>-22.0349109192037</v>
      </c>
      <c r="F17" s="159">
        <v>-82.394126407803796</v>
      </c>
      <c r="G17" s="159">
        <v>4.23742353890988</v>
      </c>
      <c r="H17" s="159"/>
      <c r="I17" s="159">
        <v>13.3968510798257</v>
      </c>
      <c r="J17" s="72"/>
      <c r="K17" s="72"/>
      <c r="L17" s="72"/>
      <c r="M17" s="72"/>
      <c r="N17" s="72"/>
      <c r="O17" s="72"/>
      <c r="P17" s="72"/>
      <c r="Q17" s="72"/>
      <c r="R17" s="72"/>
      <c r="S17" s="72"/>
      <c r="T17" s="72"/>
      <c r="U17" s="72"/>
      <c r="V17" s="72"/>
      <c r="W17" s="72"/>
      <c r="X17" s="72"/>
      <c r="Y17" s="72"/>
    </row>
    <row r="18" spans="1:25" x14ac:dyDescent="0.25">
      <c r="A18" s="158">
        <v>-1.1666207996100013</v>
      </c>
      <c r="B18" s="159">
        <f t="shared" si="0"/>
        <v>100.83337920039</v>
      </c>
      <c r="C18" s="159">
        <v>-18.282094230505098</v>
      </c>
      <c r="D18" s="159">
        <v>-15.666290847855301</v>
      </c>
      <c r="E18" s="159">
        <f t="shared" si="1"/>
        <v>-16.538225308738564</v>
      </c>
      <c r="F18" s="159">
        <v>-82.394126407803711</v>
      </c>
      <c r="G18" s="159">
        <v>4.2374235389099502</v>
      </c>
      <c r="H18" s="159"/>
      <c r="I18" s="159">
        <v>13.3407346029095</v>
      </c>
      <c r="J18" s="72"/>
      <c r="K18" s="72"/>
      <c r="L18" s="72"/>
      <c r="M18" s="72"/>
      <c r="N18" s="72"/>
      <c r="O18" s="72"/>
      <c r="P18" s="72"/>
      <c r="Q18" s="72"/>
      <c r="R18" s="72"/>
      <c r="S18" s="72" t="s">
        <v>69</v>
      </c>
      <c r="T18" s="72"/>
      <c r="U18" s="72"/>
      <c r="V18" s="72"/>
      <c r="W18" s="72"/>
      <c r="X18" s="72"/>
      <c r="Y18" s="72"/>
    </row>
    <row r="19" spans="1:25" x14ac:dyDescent="0.25">
      <c r="A19" s="158">
        <v>-2.0833103998108982</v>
      </c>
      <c r="B19" s="159">
        <f t="shared" si="0"/>
        <v>99.916689600189102</v>
      </c>
      <c r="C19" s="159">
        <v>-33.735154448889602</v>
      </c>
      <c r="D19" s="159">
        <v>-5.1199216926238797</v>
      </c>
      <c r="E19" s="159">
        <f t="shared" si="1"/>
        <v>-14.658332611379121</v>
      </c>
      <c r="F19" s="159">
        <v>-82.303792316524408</v>
      </c>
      <c r="G19" s="159">
        <v>5.8851764564314006</v>
      </c>
      <c r="H19" s="159"/>
      <c r="I19" s="159">
        <v>12.7563047862742</v>
      </c>
      <c r="J19" s="72"/>
      <c r="K19" s="72"/>
      <c r="L19" s="72"/>
      <c r="M19" s="72"/>
      <c r="N19" s="72"/>
      <c r="O19" s="72"/>
      <c r="P19" s="72"/>
      <c r="Q19" s="72"/>
      <c r="R19" s="72"/>
      <c r="S19" s="48" t="s">
        <v>64</v>
      </c>
      <c r="T19" s="74"/>
      <c r="U19" s="72"/>
      <c r="V19" s="72"/>
      <c r="W19" s="53" t="s">
        <v>65</v>
      </c>
      <c r="X19" s="72"/>
      <c r="Y19" s="72"/>
    </row>
    <row r="20" spans="1:25" x14ac:dyDescent="0.25">
      <c r="A20" s="158">
        <v>-3.000000000011994</v>
      </c>
      <c r="B20" s="159">
        <f t="shared" si="0"/>
        <v>98.999999999988006</v>
      </c>
      <c r="C20" s="159">
        <v>-49.326596367172201</v>
      </c>
      <c r="D20" s="159">
        <v>5.2880657627095999</v>
      </c>
      <c r="E20" s="159">
        <f t="shared" si="1"/>
        <v>-12.916821613917667</v>
      </c>
      <c r="F20" s="159">
        <v>-82.202524464119705</v>
      </c>
      <c r="G20" s="159">
        <v>7.5200609863186996</v>
      </c>
      <c r="H20" s="159"/>
      <c r="I20" s="159">
        <v>12.033493269741101</v>
      </c>
      <c r="J20" s="72"/>
      <c r="K20" s="72"/>
      <c r="L20" s="72"/>
      <c r="M20" s="72"/>
      <c r="N20" s="72"/>
      <c r="O20" s="72"/>
      <c r="P20" s="72"/>
      <c r="Q20" s="72"/>
      <c r="R20" s="72"/>
      <c r="S20" s="72"/>
      <c r="T20" s="72"/>
      <c r="U20" s="72"/>
      <c r="V20" s="72"/>
      <c r="W20" s="72"/>
      <c r="X20" s="72"/>
      <c r="Y20" s="72"/>
    </row>
    <row r="21" spans="1:25" x14ac:dyDescent="0.25">
      <c r="A21" s="158">
        <v>-3.000000000011994</v>
      </c>
      <c r="B21" s="159">
        <f t="shared" si="0"/>
        <v>98.999999999988006</v>
      </c>
      <c r="C21" s="159">
        <v>-50.325634039483099</v>
      </c>
      <c r="D21" s="159">
        <v>-28.412971009787999</v>
      </c>
      <c r="E21" s="159">
        <f t="shared" si="1"/>
        <v>-35.717192019686365</v>
      </c>
      <c r="F21" s="159">
        <v>-82.20252446411979</v>
      </c>
      <c r="G21" s="159">
        <v>7.5200609863187804</v>
      </c>
      <c r="H21" s="159"/>
      <c r="I21" s="159">
        <v>15.672077314431601</v>
      </c>
      <c r="J21" s="72"/>
      <c r="K21" s="72"/>
      <c r="L21" s="72"/>
      <c r="M21" s="72"/>
      <c r="N21" s="72"/>
      <c r="O21" s="72"/>
      <c r="P21" s="72"/>
      <c r="Q21" s="72"/>
      <c r="R21" s="72"/>
      <c r="S21" s="72"/>
      <c r="T21" s="72"/>
      <c r="U21" s="72"/>
      <c r="V21" s="72"/>
      <c r="W21" s="72"/>
      <c r="X21" s="72"/>
      <c r="Y21" s="72"/>
    </row>
    <row r="22" spans="1:25" x14ac:dyDescent="0.25">
      <c r="A22" s="158">
        <v>-4.287144174902096</v>
      </c>
      <c r="B22" s="159">
        <f t="shared" si="0"/>
        <v>97.712855825097904</v>
      </c>
      <c r="C22" s="159">
        <v>-70.444919166533396</v>
      </c>
      <c r="D22" s="159">
        <v>-37.426843821246599</v>
      </c>
      <c r="E22" s="159">
        <f t="shared" si="1"/>
        <v>-48.432868936342196</v>
      </c>
      <c r="F22" s="159">
        <v>-81.745516139840802</v>
      </c>
      <c r="G22" s="159">
        <v>9.54449492944212</v>
      </c>
      <c r="H22" s="159"/>
      <c r="I22" s="159">
        <v>24.012909493560901</v>
      </c>
      <c r="J22" s="72"/>
      <c r="K22" s="72"/>
      <c r="L22" s="72"/>
      <c r="M22" s="72"/>
      <c r="N22" s="72"/>
      <c r="O22" s="72"/>
      <c r="P22" s="72"/>
      <c r="Q22" s="72"/>
      <c r="R22" s="72"/>
      <c r="S22" s="72"/>
      <c r="T22" s="72"/>
      <c r="U22" s="72"/>
      <c r="V22" s="72"/>
      <c r="W22" s="72"/>
      <c r="X22" s="72"/>
      <c r="Y22" s="72"/>
    </row>
    <row r="23" spans="1:25" x14ac:dyDescent="0.25">
      <c r="A23" s="158">
        <v>-5.574288349792198</v>
      </c>
      <c r="B23" s="159">
        <f t="shared" si="0"/>
        <v>96.425711650207802</v>
      </c>
      <c r="C23" s="159">
        <v>-97.719845034836894</v>
      </c>
      <c r="D23" s="159">
        <v>-53.596357373958398</v>
      </c>
      <c r="E23" s="159">
        <f t="shared" si="1"/>
        <v>-68.304186594251235</v>
      </c>
      <c r="F23" s="159">
        <v>-80.919008345079206</v>
      </c>
      <c r="G23" s="159">
        <v>11.3609856796987</v>
      </c>
      <c r="H23" s="159"/>
      <c r="I23" s="159">
        <v>25.1981009314385</v>
      </c>
      <c r="J23" s="72"/>
      <c r="K23" s="72"/>
      <c r="L23" s="72"/>
      <c r="M23" s="72"/>
      <c r="N23" s="72"/>
      <c r="O23" s="72"/>
      <c r="P23" s="72"/>
      <c r="Q23" s="72"/>
      <c r="R23" s="72"/>
      <c r="S23" s="72"/>
      <c r="T23" s="72"/>
      <c r="U23" s="72"/>
      <c r="V23" s="72"/>
      <c r="W23" s="72"/>
      <c r="X23" s="72"/>
      <c r="Y23" s="72"/>
    </row>
    <row r="24" spans="1:25" x14ac:dyDescent="0.25">
      <c r="A24" s="158">
        <v>-5.574288349792198</v>
      </c>
      <c r="B24" s="159">
        <f t="shared" si="0"/>
        <v>96.425711650207802</v>
      </c>
      <c r="C24" s="159">
        <v>-98.484244897402903</v>
      </c>
      <c r="D24" s="159">
        <v>-54.467715468278598</v>
      </c>
      <c r="E24" s="159">
        <f t="shared" si="1"/>
        <v>-69.139891944653371</v>
      </c>
      <c r="F24" s="159">
        <v>-80.919008345079305</v>
      </c>
      <c r="G24" s="159">
        <v>11.3609856796988</v>
      </c>
      <c r="H24" s="159"/>
      <c r="I24" s="159">
        <v>22.960059510623498</v>
      </c>
      <c r="J24" s="72"/>
      <c r="K24" s="72"/>
      <c r="L24" s="72"/>
      <c r="M24" s="72"/>
      <c r="N24" s="72"/>
      <c r="O24" s="72"/>
      <c r="P24" s="72"/>
      <c r="Q24" s="72"/>
      <c r="R24" s="72"/>
      <c r="S24" s="72"/>
      <c r="T24" s="72"/>
      <c r="U24" s="72"/>
      <c r="V24" s="72"/>
      <c r="W24" s="72"/>
      <c r="X24" s="72"/>
      <c r="Y24" s="72"/>
    </row>
    <row r="25" spans="1:25" s="72" customFormat="1" x14ac:dyDescent="0.25">
      <c r="A25" s="158">
        <v>-5.787144174902096</v>
      </c>
      <c r="B25" s="159">
        <f t="shared" si="0"/>
        <v>96.212855825097904</v>
      </c>
      <c r="C25" s="159">
        <v>-102.866522037647</v>
      </c>
      <c r="D25" s="159">
        <v>-57.451337320981402</v>
      </c>
      <c r="E25" s="159">
        <f t="shared" si="1"/>
        <v>-72.589732226536611</v>
      </c>
      <c r="F25" s="159">
        <v>-80.750546172101011</v>
      </c>
      <c r="G25" s="159">
        <v>11.711652652362501</v>
      </c>
      <c r="H25" s="159"/>
      <c r="I25" s="159">
        <v>22.892416779643401</v>
      </c>
    </row>
    <row r="26" spans="1:25" s="72" customFormat="1" x14ac:dyDescent="0.25">
      <c r="A26" s="158">
        <v>-6.000000000011994</v>
      </c>
      <c r="B26" s="159">
        <f t="shared" si="0"/>
        <v>95.999999999988006</v>
      </c>
      <c r="C26" s="159">
        <v>-107.249555414809</v>
      </c>
      <c r="D26" s="159">
        <v>-60.435715410602498</v>
      </c>
      <c r="E26" s="159">
        <f t="shared" si="1"/>
        <v>-76.040328745338002</v>
      </c>
      <c r="F26" s="159">
        <v>-80.5807164393037</v>
      </c>
      <c r="G26" s="159">
        <v>12.057347666053001</v>
      </c>
      <c r="H26" s="159"/>
      <c r="I26" s="159">
        <v>22.8240178117452</v>
      </c>
    </row>
    <row r="27" spans="1:25" s="72" customFormat="1" x14ac:dyDescent="0.25">
      <c r="A27" s="158">
        <v>-6.000000000011994</v>
      </c>
      <c r="B27" s="159">
        <f t="shared" si="0"/>
        <v>95.999999999988006</v>
      </c>
      <c r="C27" s="159">
        <v>-107.93042553938</v>
      </c>
      <c r="D27" s="159">
        <v>-64.665128346549196</v>
      </c>
      <c r="E27" s="159">
        <f t="shared" si="1"/>
        <v>-79.086894077492801</v>
      </c>
      <c r="F27" s="159">
        <v>-80.5807164393036</v>
      </c>
      <c r="G27" s="159">
        <v>12.057347666053001</v>
      </c>
      <c r="H27" s="159"/>
      <c r="I27" s="159">
        <v>20.969991602454499</v>
      </c>
    </row>
    <row r="28" spans="1:25" s="72" customFormat="1" x14ac:dyDescent="0.25">
      <c r="A28" s="158">
        <v>-8.7323688919008049</v>
      </c>
      <c r="B28" s="159">
        <f t="shared" si="0"/>
        <v>93.267631108099195</v>
      </c>
      <c r="C28" s="159">
        <v>-148.99688035173801</v>
      </c>
      <c r="D28" s="159">
        <v>-89.772193110596504</v>
      </c>
      <c r="E28" s="159">
        <f t="shared" si="1"/>
        <v>-109.51375552431034</v>
      </c>
      <c r="F28" s="159">
        <v>-79.004247829948497</v>
      </c>
      <c r="G28" s="159">
        <v>16.628905851885701</v>
      </c>
      <c r="H28" s="159"/>
      <c r="I28" s="159">
        <v>19.8252300941713</v>
      </c>
    </row>
    <row r="29" spans="1:25" s="72" customFormat="1" x14ac:dyDescent="0.25">
      <c r="A29" s="158">
        <v>-11.464737783789502</v>
      </c>
      <c r="B29" s="159">
        <f t="shared" si="0"/>
        <v>90.535262216210498</v>
      </c>
      <c r="C29" s="159">
        <v>-190.37191678717599</v>
      </c>
      <c r="D29" s="159">
        <v>-115.18783949772499</v>
      </c>
      <c r="E29" s="159">
        <f t="shared" si="1"/>
        <v>-140.24919859420865</v>
      </c>
      <c r="F29" s="159">
        <v>-77.029874763052902</v>
      </c>
      <c r="G29" s="159">
        <v>22.154520442177702</v>
      </c>
      <c r="H29" s="159"/>
      <c r="I29" s="159">
        <v>18.371886962806698</v>
      </c>
    </row>
    <row r="30" spans="1:25" s="72" customFormat="1" x14ac:dyDescent="0.25">
      <c r="A30" s="158">
        <v>-11.464737783789502</v>
      </c>
      <c r="B30" s="159">
        <f t="shared" si="0"/>
        <v>90.535262216210498</v>
      </c>
      <c r="C30" s="159">
        <v>-199.82215603000901</v>
      </c>
      <c r="D30" s="159">
        <v>-121.98316781490099</v>
      </c>
      <c r="E30" s="159">
        <f t="shared" si="1"/>
        <v>-147.92949721993702</v>
      </c>
      <c r="F30" s="159">
        <v>-77.029874763052902</v>
      </c>
      <c r="G30" s="159">
        <v>22.154520442177702</v>
      </c>
      <c r="H30" s="159"/>
      <c r="I30" s="159">
        <v>17.496899101437201</v>
      </c>
    </row>
    <row r="31" spans="1:25" s="72" customFormat="1" x14ac:dyDescent="0.25">
      <c r="A31" s="158">
        <v>-11.732368891900805</v>
      </c>
      <c r="B31" s="159">
        <f t="shared" si="0"/>
        <v>90.267631108099195</v>
      </c>
      <c r="C31" s="159">
        <v>-204.70268468964099</v>
      </c>
      <c r="D31" s="159">
        <v>-125.988393611487</v>
      </c>
      <c r="E31" s="159">
        <f t="shared" si="1"/>
        <v>-152.22649063753832</v>
      </c>
      <c r="F31" s="159">
        <v>-76.917551953448594</v>
      </c>
      <c r="G31" s="159">
        <v>22.652599069195901</v>
      </c>
      <c r="H31" s="159"/>
      <c r="I31" s="159">
        <v>17.2424114517415</v>
      </c>
    </row>
    <row r="32" spans="1:25" s="72" customFormat="1" x14ac:dyDescent="0.25">
      <c r="A32" s="158">
        <v>-12.000000000011994</v>
      </c>
      <c r="B32" s="159">
        <f t="shared" si="0"/>
        <v>89.999999999988006</v>
      </c>
      <c r="C32" s="159">
        <v>-209.58870354238701</v>
      </c>
      <c r="D32" s="159">
        <v>-129.99910960118601</v>
      </c>
      <c r="E32" s="159">
        <f t="shared" si="1"/>
        <v>-156.52897424825301</v>
      </c>
      <c r="F32" s="159">
        <v>-76.812754678713901</v>
      </c>
      <c r="G32" s="159">
        <v>23.1507324726993</v>
      </c>
      <c r="H32" s="159"/>
      <c r="I32" s="159">
        <v>16.982433608932698</v>
      </c>
    </row>
    <row r="33" spans="1:9" s="72" customFormat="1" x14ac:dyDescent="0.25">
      <c r="A33" s="158">
        <v>-12.000000000011994</v>
      </c>
      <c r="B33" s="159">
        <f t="shared" si="0"/>
        <v>89.999999999988006</v>
      </c>
      <c r="C33" s="159">
        <v>-212.82730521893299</v>
      </c>
      <c r="D33" s="159">
        <v>-140.90557192401499</v>
      </c>
      <c r="E33" s="159">
        <f t="shared" si="1"/>
        <v>-164.87948302232098</v>
      </c>
      <c r="F33" s="159">
        <v>-76.812754678714001</v>
      </c>
      <c r="G33" s="159">
        <v>23.1507324726993</v>
      </c>
      <c r="H33" s="159"/>
      <c r="I33" s="159">
        <v>17.8243790888455</v>
      </c>
    </row>
    <row r="34" spans="1:9" s="72" customFormat="1" x14ac:dyDescent="0.25">
      <c r="A34" s="158">
        <v>-12.263963934444504</v>
      </c>
      <c r="B34" s="159">
        <f t="shared" si="0"/>
        <v>89.736036065555496</v>
      </c>
      <c r="C34" s="159">
        <v>-220.08098648085701</v>
      </c>
      <c r="D34" s="159">
        <v>-147.60540937912199</v>
      </c>
      <c r="E34" s="159">
        <f t="shared" si="1"/>
        <v>-171.76393507970033</v>
      </c>
      <c r="F34" s="159">
        <v>-76.76396881931511</v>
      </c>
      <c r="G34" s="159">
        <v>23.728791638933998</v>
      </c>
      <c r="H34" s="159"/>
      <c r="I34" s="159">
        <v>17.5863095525084</v>
      </c>
    </row>
    <row r="35" spans="1:9" s="72" customFormat="1" x14ac:dyDescent="0.25">
      <c r="A35" s="158">
        <v>-12.527927868877001</v>
      </c>
      <c r="B35" s="159">
        <f t="shared" si="0"/>
        <v>89.472072131122999</v>
      </c>
      <c r="C35" s="159">
        <v>-227.358612411959</v>
      </c>
      <c r="D35" s="159">
        <v>-154.32919150340601</v>
      </c>
      <c r="E35" s="159">
        <f t="shared" si="1"/>
        <v>-178.67233180625701</v>
      </c>
      <c r="F35" s="159">
        <v>-76.710551158595905</v>
      </c>
      <c r="G35" s="159">
        <v>24.296807531725502</v>
      </c>
      <c r="H35" s="159"/>
      <c r="I35" s="159">
        <v>17.324295346995601</v>
      </c>
    </row>
    <row r="36" spans="1:9" s="72" customFormat="1" x14ac:dyDescent="0.25">
      <c r="A36" s="158">
        <v>-12.527927868877001</v>
      </c>
      <c r="B36" s="159">
        <f t="shared" si="0"/>
        <v>89.472072131122999</v>
      </c>
      <c r="C36" s="159">
        <v>-226.72164584389799</v>
      </c>
      <c r="D36" s="159">
        <v>-158.15574987951899</v>
      </c>
      <c r="E36" s="159">
        <f t="shared" si="1"/>
        <v>-181.01104853431198</v>
      </c>
      <c r="F36" s="159">
        <v>-76.710551158595905</v>
      </c>
      <c r="G36" s="159">
        <v>24.296807531725502</v>
      </c>
      <c r="H36" s="159"/>
      <c r="I36" s="159">
        <v>14.4676371991688</v>
      </c>
    </row>
    <row r="37" spans="1:9" s="72" customFormat="1" x14ac:dyDescent="0.25">
      <c r="A37" s="158">
        <v>-14.763963934444504</v>
      </c>
      <c r="B37" s="159">
        <f t="shared" si="0"/>
        <v>87.236036065555496</v>
      </c>
      <c r="C37" s="159">
        <v>-243.69479648676</v>
      </c>
      <c r="D37" s="159">
        <v>-173.93501600156301</v>
      </c>
      <c r="E37" s="159">
        <f t="shared" si="1"/>
        <v>-197.18827616329534</v>
      </c>
      <c r="F37" s="159">
        <v>-76.535569615277709</v>
      </c>
      <c r="G37" s="159">
        <v>28.7639606086165</v>
      </c>
      <c r="H37" s="159"/>
      <c r="I37" s="159">
        <v>17.1114051720863</v>
      </c>
    </row>
    <row r="38" spans="1:9" s="72" customFormat="1" x14ac:dyDescent="0.25">
      <c r="A38" s="158">
        <v>-17.000000000011994</v>
      </c>
      <c r="B38" s="159">
        <f t="shared" si="0"/>
        <v>84.999999999988006</v>
      </c>
      <c r="C38" s="159">
        <v>-261.69441369342002</v>
      </c>
      <c r="D38" s="159">
        <v>-190.74074868740701</v>
      </c>
      <c r="E38" s="159">
        <f t="shared" si="1"/>
        <v>-214.39197035607799</v>
      </c>
      <c r="F38" s="159">
        <v>-76.053233466267699</v>
      </c>
      <c r="G38" s="159">
        <v>32.798419497677997</v>
      </c>
      <c r="H38" s="159"/>
      <c r="I38" s="159">
        <v>18.728706581203401</v>
      </c>
    </row>
    <row r="39" spans="1:9" s="72" customFormat="1" x14ac:dyDescent="0.25">
      <c r="A39" s="158">
        <v>-17.000000000011994</v>
      </c>
      <c r="B39" s="159">
        <f t="shared" si="0"/>
        <v>84.999999999988006</v>
      </c>
      <c r="C39" s="159">
        <v>-320.35425074016803</v>
      </c>
      <c r="D39" s="159">
        <v>-255.34604412432699</v>
      </c>
      <c r="E39" s="159">
        <f t="shared" si="1"/>
        <v>-277.01544632960736</v>
      </c>
      <c r="F39" s="159">
        <v>-76.053233466267599</v>
      </c>
      <c r="G39" s="159">
        <v>32.798419497677997</v>
      </c>
      <c r="H39" s="159"/>
      <c r="I39" s="159">
        <v>1.0138164398202E-14</v>
      </c>
    </row>
    <row r="40" spans="1:9" s="72" customFormat="1" x14ac:dyDescent="0.25">
      <c r="A40" s="158">
        <v>-20.173846254117905</v>
      </c>
      <c r="B40" s="159">
        <f t="shared" si="0"/>
        <v>81.826153745882095</v>
      </c>
      <c r="C40" s="159">
        <v>-288.89145051720197</v>
      </c>
      <c r="D40" s="159">
        <v>-230.046044805663</v>
      </c>
      <c r="E40" s="159">
        <f t="shared" si="1"/>
        <v>-249.66118004284263</v>
      </c>
      <c r="F40" s="159">
        <v>-77.191236070190698</v>
      </c>
      <c r="G40" s="159">
        <v>38.352928187821398</v>
      </c>
      <c r="H40" s="159"/>
      <c r="I40" s="159">
        <v>12.971036977086101</v>
      </c>
    </row>
    <row r="41" spans="1:9" s="72" customFormat="1" x14ac:dyDescent="0.25">
      <c r="A41" s="158">
        <v>-23.347692508223702</v>
      </c>
      <c r="B41" s="159">
        <f t="shared" si="0"/>
        <v>78.652307491776298</v>
      </c>
      <c r="C41" s="159">
        <v>-352.65289247600703</v>
      </c>
      <c r="D41" s="159">
        <v>-299.97028766876798</v>
      </c>
      <c r="E41" s="159">
        <f t="shared" si="1"/>
        <v>-317.53115593784764</v>
      </c>
      <c r="F41" s="159">
        <v>-81.136644318099201</v>
      </c>
      <c r="G41" s="159">
        <v>40.451140581747296</v>
      </c>
      <c r="H41" s="159"/>
      <c r="I41" s="159">
        <v>-69.282168227598603</v>
      </c>
    </row>
    <row r="42" spans="1:9" s="72" customFormat="1" x14ac:dyDescent="0.25">
      <c r="A42" s="158">
        <v>-23.347692508223702</v>
      </c>
      <c r="B42" s="159">
        <f t="shared" si="0"/>
        <v>78.652307491776298</v>
      </c>
      <c r="C42" s="159">
        <v>-366.499344442108</v>
      </c>
      <c r="D42" s="159">
        <v>-291.12278522849402</v>
      </c>
      <c r="E42" s="159">
        <f t="shared" si="1"/>
        <v>-316.24830496636537</v>
      </c>
      <c r="F42" s="159">
        <v>-81.136644318099101</v>
      </c>
      <c r="G42" s="159">
        <v>40.451140581747097</v>
      </c>
      <c r="H42" s="159"/>
      <c r="I42" s="159">
        <v>-47.169424619245099</v>
      </c>
    </row>
    <row r="43" spans="1:9" s="72" customFormat="1" x14ac:dyDescent="0.25">
      <c r="A43" s="158">
        <v>-23.673846254117905</v>
      </c>
      <c r="B43" s="159">
        <f t="shared" si="0"/>
        <v>78.326153745882095</v>
      </c>
      <c r="C43" s="159">
        <v>-377.66150943882099</v>
      </c>
      <c r="D43" s="159">
        <v>-300.66164495540301</v>
      </c>
      <c r="E43" s="159">
        <f t="shared" si="1"/>
        <v>-326.32826644987568</v>
      </c>
      <c r="F43" s="159">
        <v>-81.635782157804002</v>
      </c>
      <c r="G43" s="159">
        <v>40.575898520061401</v>
      </c>
      <c r="H43" s="159"/>
      <c r="I43" s="159">
        <v>-54.4137914014511</v>
      </c>
    </row>
    <row r="44" spans="1:9" s="72" customFormat="1" x14ac:dyDescent="0.25">
      <c r="A44" s="158">
        <v>-24.000000000011994</v>
      </c>
      <c r="B44" s="159">
        <f t="shared" si="0"/>
        <v>77.999999999988006</v>
      </c>
      <c r="C44" s="159">
        <v>-389.292423390708</v>
      </c>
      <c r="D44" s="159">
        <v>-310.66925363748601</v>
      </c>
      <c r="E44" s="159">
        <f t="shared" si="1"/>
        <v>-336.87697688856002</v>
      </c>
      <c r="F44" s="159">
        <v>-82.1510842288464</v>
      </c>
      <c r="G44" s="159">
        <v>40.676104581703299</v>
      </c>
      <c r="H44" s="159"/>
      <c r="I44" s="159">
        <v>-62.126907138830298</v>
      </c>
    </row>
    <row r="45" spans="1:9" s="72" customFormat="1" x14ac:dyDescent="0.25">
      <c r="A45" s="158">
        <v>-24.000000000011994</v>
      </c>
      <c r="B45" s="159">
        <f t="shared" si="0"/>
        <v>77.999999999988006</v>
      </c>
      <c r="C45" s="159">
        <v>-370.91334514868498</v>
      </c>
      <c r="D45" s="159">
        <v>-286.71821519651098</v>
      </c>
      <c r="E45" s="159">
        <f t="shared" si="1"/>
        <v>-314.78325851390235</v>
      </c>
      <c r="F45" s="159">
        <v>-82.1510842288464</v>
      </c>
      <c r="G45" s="159">
        <v>40.676104581703399</v>
      </c>
      <c r="H45" s="159"/>
      <c r="I45" s="159">
        <v>-46.267294134848797</v>
      </c>
    </row>
    <row r="46" spans="1:9" s="72" customFormat="1" x14ac:dyDescent="0.25">
      <c r="A46" s="158">
        <v>-26.386000041957004</v>
      </c>
      <c r="B46" s="159">
        <f t="shared" si="0"/>
        <v>75.613999958042996</v>
      </c>
      <c r="C46" s="159">
        <v>-388.40035477591698</v>
      </c>
      <c r="D46" s="159">
        <v>-295.60798664542699</v>
      </c>
      <c r="E46" s="159">
        <f t="shared" si="1"/>
        <v>-326.53877602225697</v>
      </c>
      <c r="F46" s="159">
        <v>-82.204170392634808</v>
      </c>
      <c r="G46" s="159">
        <v>39.989042757822006</v>
      </c>
      <c r="H46" s="159"/>
      <c r="I46" s="159">
        <v>-71.725073180084905</v>
      </c>
    </row>
    <row r="47" spans="1:9" s="72" customFormat="1" x14ac:dyDescent="0.25">
      <c r="A47" s="158">
        <v>-28.772000083902</v>
      </c>
      <c r="B47" s="159">
        <f t="shared" si="0"/>
        <v>73.227999916098</v>
      </c>
      <c r="C47" s="159">
        <v>-405.88736440314898</v>
      </c>
      <c r="D47" s="159">
        <v>-304.497758094343</v>
      </c>
      <c r="E47" s="159">
        <f t="shared" si="1"/>
        <v>-338.29429353061164</v>
      </c>
      <c r="F47" s="159">
        <v>-78.910992075096701</v>
      </c>
      <c r="G47" s="159">
        <v>36.412615791720398</v>
      </c>
      <c r="H47" s="159"/>
      <c r="I47" s="159">
        <v>-97.182852225321497</v>
      </c>
    </row>
    <row r="48" spans="1:9" s="72" customFormat="1" x14ac:dyDescent="0.25">
      <c r="A48" s="158">
        <v>-28.772000083902</v>
      </c>
      <c r="B48" s="159">
        <f t="shared" si="0"/>
        <v>73.227999916098</v>
      </c>
      <c r="C48" s="159">
        <v>-446.14926478743899</v>
      </c>
      <c r="D48" s="159">
        <v>-344.78238689444697</v>
      </c>
      <c r="E48" s="159">
        <f t="shared" si="1"/>
        <v>-378.57134619211098</v>
      </c>
      <c r="F48" s="159">
        <v>-78.910992075096601</v>
      </c>
      <c r="G48" s="159">
        <v>36.412615791720306</v>
      </c>
      <c r="H48" s="159"/>
      <c r="I48" s="159">
        <v>-97.024765742378094</v>
      </c>
    </row>
    <row r="49" spans="1:25" s="72" customFormat="1" x14ac:dyDescent="0.25">
      <c r="A49" s="158">
        <v>-28.886000041956905</v>
      </c>
      <c r="B49" s="159">
        <f t="shared" si="0"/>
        <v>73.113999958043095</v>
      </c>
      <c r="C49" s="159">
        <v>-446.98339308125702</v>
      </c>
      <c r="D49" s="159">
        <v>-345.17043980053501</v>
      </c>
      <c r="E49" s="159">
        <f t="shared" si="1"/>
        <v>-379.10809089410901</v>
      </c>
      <c r="F49" s="159">
        <v>-78.686183916844087</v>
      </c>
      <c r="G49" s="159">
        <v>36.079872247257804</v>
      </c>
      <c r="H49" s="159"/>
      <c r="I49" s="159">
        <v>-98.024781244987594</v>
      </c>
    </row>
    <row r="50" spans="1:25" s="72" customFormat="1" x14ac:dyDescent="0.25">
      <c r="A50" s="158">
        <v>-29.000000000011795</v>
      </c>
      <c r="B50" s="159">
        <f t="shared" si="0"/>
        <v>72.999999999988205</v>
      </c>
      <c r="C50" s="159">
        <v>-447.81752137507601</v>
      </c>
      <c r="D50" s="159">
        <v>-345.55849270662299</v>
      </c>
      <c r="E50" s="159">
        <f t="shared" si="1"/>
        <v>-379.64483559610727</v>
      </c>
      <c r="F50" s="159">
        <v>-78.446177717973512</v>
      </c>
      <c r="G50" s="159">
        <v>35.740943954631902</v>
      </c>
      <c r="H50" s="159"/>
      <c r="I50" s="159">
        <v>-99.024796747597605</v>
      </c>
    </row>
    <row r="51" spans="1:25" s="72" customFormat="1" x14ac:dyDescent="0.25">
      <c r="A51" s="158">
        <v>-29.000000000011795</v>
      </c>
      <c r="B51" s="159">
        <f t="shared" si="0"/>
        <v>72.999999999988205</v>
      </c>
      <c r="C51" s="159">
        <v>-350.26325954284999</v>
      </c>
      <c r="D51" s="159">
        <v>-275.89633942507902</v>
      </c>
      <c r="E51" s="159">
        <f t="shared" si="1"/>
        <v>-300.68531279766938</v>
      </c>
      <c r="F51" s="159">
        <v>-78.446177717973512</v>
      </c>
      <c r="G51" s="159">
        <v>35.740943954631803</v>
      </c>
      <c r="H51" s="159"/>
      <c r="I51" s="159">
        <v>-99.666994836565195</v>
      </c>
    </row>
    <row r="52" spans="1:25" s="72" customFormat="1" x14ac:dyDescent="0.25">
      <c r="A52" s="158">
        <v>-29.240008383757001</v>
      </c>
      <c r="B52" s="159">
        <f t="shared" si="0"/>
        <v>72.759991616242999</v>
      </c>
      <c r="C52" s="159">
        <v>-357.458961588759</v>
      </c>
      <c r="D52" s="159">
        <v>-280.50769464645703</v>
      </c>
      <c r="E52" s="159">
        <f t="shared" si="1"/>
        <v>-306.15811696055766</v>
      </c>
      <c r="F52" s="159">
        <v>-77.554971801706202</v>
      </c>
      <c r="G52" s="159">
        <v>35.306883805848301</v>
      </c>
      <c r="H52" s="159"/>
      <c r="I52" s="159">
        <v>-102.20025133349201</v>
      </c>
    </row>
    <row r="53" spans="1:25" x14ac:dyDescent="0.25">
      <c r="A53" s="158">
        <v>-29.480016767502207</v>
      </c>
      <c r="B53" s="159">
        <f t="shared" si="0"/>
        <v>72.519983232497793</v>
      </c>
      <c r="C53" s="159">
        <v>-364.65466363466697</v>
      </c>
      <c r="D53" s="159">
        <v>-285.119049867836</v>
      </c>
      <c r="E53" s="159">
        <f t="shared" si="1"/>
        <v>-311.63092112344634</v>
      </c>
      <c r="F53" s="159">
        <v>-76.556752908645805</v>
      </c>
      <c r="G53" s="159">
        <v>34.791069100092805</v>
      </c>
      <c r="H53" s="159"/>
      <c r="I53" s="159">
        <v>-104.73350783041801</v>
      </c>
      <c r="J53" s="72"/>
      <c r="K53" s="72"/>
      <c r="L53" s="72"/>
      <c r="M53" s="72"/>
      <c r="N53" s="72"/>
      <c r="O53" s="72"/>
      <c r="P53" s="72"/>
      <c r="Q53" s="72"/>
      <c r="R53" s="72"/>
      <c r="S53" s="72"/>
      <c r="T53" s="72"/>
      <c r="U53" s="72"/>
      <c r="V53" s="72"/>
      <c r="W53" s="72"/>
      <c r="X53" s="72"/>
      <c r="Y53" s="72"/>
    </row>
    <row r="54" spans="1:25" x14ac:dyDescent="0.25">
      <c r="A54" s="158">
        <v>-29.480016767502207</v>
      </c>
      <c r="B54" s="159">
        <f t="shared" si="0"/>
        <v>72.519983232497793</v>
      </c>
      <c r="C54" s="159">
        <v>-461.22273029556402</v>
      </c>
      <c r="D54" s="159">
        <v>-332.719420975265</v>
      </c>
      <c r="E54" s="159">
        <f t="shared" si="1"/>
        <v>-375.55385741536469</v>
      </c>
      <c r="F54" s="159">
        <v>-76.556752908645805</v>
      </c>
      <c r="G54" s="159">
        <v>34.791069100092805</v>
      </c>
      <c r="H54" s="159"/>
      <c r="I54" s="159">
        <v>-103.85732827609699</v>
      </c>
      <c r="J54" s="72"/>
      <c r="K54" s="72"/>
      <c r="L54" s="72"/>
      <c r="M54" s="72"/>
      <c r="N54" s="72"/>
      <c r="O54" s="72"/>
      <c r="P54" s="72"/>
      <c r="Q54" s="72"/>
      <c r="R54" s="72"/>
      <c r="S54" s="72"/>
      <c r="T54" s="72"/>
      <c r="U54" s="72"/>
      <c r="V54" s="72"/>
      <c r="W54" s="72"/>
      <c r="X54" s="72"/>
      <c r="Y54" s="72"/>
    </row>
    <row r="55" spans="1:25" x14ac:dyDescent="0.25">
      <c r="A55" s="158">
        <v>-31.740008383751103</v>
      </c>
      <c r="B55" s="159">
        <f t="shared" si="0"/>
        <v>70.259991616248897</v>
      </c>
      <c r="C55" s="159">
        <v>-469.509333119865</v>
      </c>
      <c r="D55" s="159">
        <v>-360.93679073572702</v>
      </c>
      <c r="E55" s="159">
        <f t="shared" si="1"/>
        <v>-397.12763819710636</v>
      </c>
      <c r="F55" s="159">
        <v>-63.383970470742305</v>
      </c>
      <c r="G55" s="159">
        <v>26.759115721963699</v>
      </c>
      <c r="H55" s="159"/>
      <c r="I55" s="159">
        <v>-127.407794304744</v>
      </c>
      <c r="J55" s="72"/>
      <c r="K55" s="72"/>
      <c r="L55" s="72"/>
      <c r="M55" s="72"/>
      <c r="N55" s="72"/>
      <c r="O55" s="72"/>
      <c r="P55" s="72"/>
      <c r="Q55" s="72"/>
      <c r="R55" s="72"/>
      <c r="S55" s="72"/>
      <c r="T55" s="72"/>
      <c r="U55" s="72"/>
      <c r="V55" s="72"/>
      <c r="W55" s="72"/>
      <c r="X55" s="72"/>
      <c r="Y55" s="72"/>
    </row>
    <row r="56" spans="1:25" x14ac:dyDescent="0.25">
      <c r="A56" s="158">
        <v>-34</v>
      </c>
      <c r="B56" s="159">
        <f t="shared" si="0"/>
        <v>68</v>
      </c>
      <c r="C56" s="159">
        <v>-477.79593594416502</v>
      </c>
      <c r="D56" s="159">
        <v>-389.15416049618801</v>
      </c>
      <c r="E56" s="159">
        <f t="shared" si="1"/>
        <v>-418.70141897884702</v>
      </c>
      <c r="F56" s="159">
        <v>-42.520397255451002</v>
      </c>
      <c r="G56" s="159">
        <v>16.115490038701299</v>
      </c>
      <c r="H56" s="159"/>
      <c r="I56" s="159">
        <v>-150.95826033339</v>
      </c>
      <c r="J56" s="72"/>
      <c r="K56" s="72"/>
      <c r="L56" s="72"/>
      <c r="M56" s="72"/>
      <c r="N56" s="72"/>
      <c r="O56" s="72"/>
      <c r="P56" s="72"/>
      <c r="Q56" s="72"/>
      <c r="R56" s="72"/>
      <c r="S56" s="72"/>
      <c r="T56" s="72"/>
      <c r="U56" s="72"/>
      <c r="V56" s="72"/>
      <c r="W56" s="72"/>
      <c r="X56" s="72"/>
      <c r="Y56" s="72"/>
    </row>
    <row r="57" spans="1:25" s="72" customFormat="1" ht="16.5" customHeight="1" x14ac:dyDescent="0.25">
      <c r="A57" s="54"/>
    </row>
    <row r="58" spans="1:25" s="72" customFormat="1" x14ac:dyDescent="0.25">
      <c r="A58" s="84" t="s">
        <v>163</v>
      </c>
    </row>
    <row r="60" spans="1:25" s="72" customFormat="1" ht="63.75" customHeight="1" x14ac:dyDescent="0.25">
      <c r="A60" s="45" t="s">
        <v>165</v>
      </c>
      <c r="B60" s="78" t="s">
        <v>151</v>
      </c>
      <c r="C60" s="78" t="s">
        <v>152</v>
      </c>
      <c r="D60" s="78" t="s">
        <v>153</v>
      </c>
      <c r="E60" s="78" t="s">
        <v>154</v>
      </c>
      <c r="F60" s="78" t="s">
        <v>155</v>
      </c>
      <c r="G60" s="78" t="s">
        <v>156</v>
      </c>
      <c r="H60" s="78" t="s">
        <v>157</v>
      </c>
      <c r="I60" s="78" t="s">
        <v>158</v>
      </c>
      <c r="J60" s="79" t="s">
        <v>149</v>
      </c>
      <c r="K60" s="79" t="s">
        <v>150</v>
      </c>
    </row>
    <row r="61" spans="1:25" s="72" customFormat="1" x14ac:dyDescent="0.25">
      <c r="A61" s="46" t="s">
        <v>148</v>
      </c>
      <c r="B61" s="85" t="s">
        <v>61</v>
      </c>
      <c r="C61" s="85" t="s">
        <v>61</v>
      </c>
      <c r="D61" s="85" t="s">
        <v>61</v>
      </c>
      <c r="E61" s="85" t="s">
        <v>61</v>
      </c>
      <c r="F61" s="85" t="s">
        <v>61</v>
      </c>
      <c r="G61" s="85" t="s">
        <v>61</v>
      </c>
      <c r="H61" s="85" t="s">
        <v>61</v>
      </c>
      <c r="I61" s="85" t="s">
        <v>61</v>
      </c>
      <c r="J61" s="48" t="s">
        <v>60</v>
      </c>
      <c r="K61" s="48" t="s">
        <v>60</v>
      </c>
    </row>
    <row r="62" spans="1:25" s="72" customFormat="1" x14ac:dyDescent="0.25">
      <c r="A62" s="86">
        <v>18.498267123287672</v>
      </c>
      <c r="B62" s="55">
        <v>-69.189457344488503</v>
      </c>
      <c r="C62" s="55">
        <v>16.119674503739301</v>
      </c>
      <c r="D62" s="55">
        <v>-18.964485827159798</v>
      </c>
      <c r="E62" s="55">
        <v>15.091275584268899</v>
      </c>
      <c r="F62" s="55">
        <v>0.59977883898265993</v>
      </c>
      <c r="G62" s="55">
        <v>14.689118448975501</v>
      </c>
      <c r="H62" s="55">
        <v>0.65261074099865002</v>
      </c>
      <c r="I62" s="55">
        <v>4.7838682475824097</v>
      </c>
      <c r="J62" s="55">
        <v>-183.75640070260101</v>
      </c>
      <c r="K62" s="55">
        <v>-33.366926232818997</v>
      </c>
    </row>
    <row r="63" spans="1:25" s="72" customFormat="1" x14ac:dyDescent="0.25">
      <c r="A63" s="86">
        <v>19.279363013698628</v>
      </c>
      <c r="B63" s="55">
        <v>-69.507789213439509</v>
      </c>
      <c r="C63" s="55">
        <v>16.081318894505198</v>
      </c>
      <c r="D63" s="55">
        <v>-19.0101439755543</v>
      </c>
      <c r="E63" s="55">
        <v>15.055129671036299</v>
      </c>
      <c r="F63" s="55">
        <v>0.60987692539812199</v>
      </c>
      <c r="G63" s="55">
        <v>14.737141895360999</v>
      </c>
      <c r="H63" s="55">
        <v>0.65678330427093201</v>
      </c>
      <c r="I63" s="55">
        <v>4.8389590977383898</v>
      </c>
      <c r="J63" s="55">
        <v>-183.89511777988699</v>
      </c>
      <c r="K63" s="55">
        <v>-35.031410883198099</v>
      </c>
    </row>
    <row r="64" spans="1:25" s="72" customFormat="1" x14ac:dyDescent="0.25">
      <c r="A64" s="86">
        <v>20.060458904109588</v>
      </c>
      <c r="B64" s="55">
        <v>-69.842705853184</v>
      </c>
      <c r="C64" s="55">
        <v>16.0051803703088</v>
      </c>
      <c r="D64" s="55">
        <v>-19.046407782626201</v>
      </c>
      <c r="E64" s="55">
        <v>15.034596434512</v>
      </c>
      <c r="F64" s="55">
        <v>0.61663855088572395</v>
      </c>
      <c r="G64" s="55">
        <v>14.800805396577999</v>
      </c>
      <c r="H64" s="55">
        <v>0.65395356496729007</v>
      </c>
      <c r="I64" s="55">
        <v>4.9055043607348301</v>
      </c>
      <c r="J64" s="55">
        <v>-184.19581532638</v>
      </c>
      <c r="K64" s="55">
        <v>-36.337531396934899</v>
      </c>
    </row>
    <row r="65" spans="1:11" s="72" customFormat="1" x14ac:dyDescent="0.25">
      <c r="A65" s="86">
        <v>20.509589041095889</v>
      </c>
      <c r="B65" s="55">
        <v>-70.117017722194603</v>
      </c>
      <c r="C65" s="55">
        <v>15.924506444700702</v>
      </c>
      <c r="D65" s="55">
        <v>-19.094724222592898</v>
      </c>
      <c r="E65" s="55">
        <v>14.9779041201583</v>
      </c>
      <c r="F65" s="55">
        <v>0.61683913342921304</v>
      </c>
      <c r="G65" s="55">
        <v>14.820093730866001</v>
      </c>
      <c r="H65" s="55">
        <v>0.65186178729558109</v>
      </c>
      <c r="I65" s="55">
        <v>4.9365462660972703</v>
      </c>
      <c r="J65" s="55">
        <v>-184.36402021094099</v>
      </c>
      <c r="K65" s="55">
        <v>-37.020987380515301</v>
      </c>
    </row>
    <row r="66" spans="1:11" s="72" customFormat="1" x14ac:dyDescent="0.25">
      <c r="A66" s="86">
        <v>21.00068493150685</v>
      </c>
      <c r="B66" s="55">
        <v>-70.074204460078704</v>
      </c>
      <c r="C66" s="55">
        <v>15.956290748616702</v>
      </c>
      <c r="D66" s="55">
        <v>-19.072663901872001</v>
      </c>
      <c r="E66" s="55">
        <v>15.0544499909201</v>
      </c>
      <c r="F66" s="55">
        <v>0.60092329623659102</v>
      </c>
      <c r="G66" s="55">
        <v>14.8636706313175</v>
      </c>
      <c r="H66" s="55">
        <v>0.63205149843084096</v>
      </c>
      <c r="I66" s="55">
        <v>4.9617559307047499</v>
      </c>
      <c r="J66" s="55">
        <v>-184.13002262717001</v>
      </c>
      <c r="K66" s="55">
        <v>-36.947930019915702</v>
      </c>
    </row>
    <row r="67" spans="1:11" s="72" customFormat="1" x14ac:dyDescent="0.25">
      <c r="A67" s="86">
        <v>21.491780821917807</v>
      </c>
      <c r="B67" s="55">
        <v>-67.150973517027893</v>
      </c>
      <c r="C67" s="55">
        <v>15.266279395346</v>
      </c>
      <c r="D67" s="55">
        <v>-17.203515882800499</v>
      </c>
      <c r="E67" s="55">
        <v>16.0401686291566</v>
      </c>
      <c r="F67" s="55">
        <v>1.4607948644838999</v>
      </c>
      <c r="G67" s="55">
        <v>15.3490394456893</v>
      </c>
      <c r="H67" s="55">
        <v>1.20906003693167</v>
      </c>
      <c r="I67" s="55">
        <v>4.9189550570331297</v>
      </c>
      <c r="J67" s="55">
        <v>-180.89470520994999</v>
      </c>
      <c r="K67" s="55">
        <v>-36.902029966842299</v>
      </c>
    </row>
    <row r="68" spans="1:11" s="72" customFormat="1" x14ac:dyDescent="0.25">
      <c r="A68" s="86">
        <v>21.710045662100466</v>
      </c>
      <c r="B68" s="55">
        <v>-67.290200369368691</v>
      </c>
      <c r="C68" s="55">
        <v>14.595806719563399</v>
      </c>
      <c r="D68" s="55">
        <v>-17.233941107275701</v>
      </c>
      <c r="E68" s="55">
        <v>15.685704705948801</v>
      </c>
      <c r="F68" s="55">
        <v>1.4325473316975599</v>
      </c>
      <c r="G68" s="55">
        <v>15.1889409769193</v>
      </c>
      <c r="H68" s="55">
        <v>1.1831840856626199</v>
      </c>
      <c r="I68" s="55">
        <v>4.8159694921343403</v>
      </c>
      <c r="J68" s="55">
        <v>-181.548365920961</v>
      </c>
      <c r="K68" s="55">
        <v>-36.887163118626198</v>
      </c>
    </row>
    <row r="69" spans="1:11" s="72" customFormat="1" x14ac:dyDescent="0.25">
      <c r="A69" s="86">
        <v>21.807052257737176</v>
      </c>
      <c r="B69" s="55">
        <v>-67.431049406980591</v>
      </c>
      <c r="C69" s="55">
        <v>14.267832572609299</v>
      </c>
      <c r="D69" s="55">
        <v>-17.274669160905297</v>
      </c>
      <c r="E69" s="55">
        <v>15.4910892068699</v>
      </c>
      <c r="F69" s="55">
        <v>1.4158115399143198</v>
      </c>
      <c r="G69" s="55">
        <v>15.0876315993068</v>
      </c>
      <c r="H69" s="55">
        <v>1.1715121934493</v>
      </c>
      <c r="I69" s="55">
        <v>4.7592461262617398</v>
      </c>
      <c r="J69" s="55">
        <v>-181.40844383594799</v>
      </c>
      <c r="K69" s="55">
        <v>-36.881084178055097</v>
      </c>
    </row>
    <row r="70" spans="1:11" s="72" customFormat="1" x14ac:dyDescent="0.25">
      <c r="A70" s="86">
        <v>21.871723321495011</v>
      </c>
      <c r="B70" s="55">
        <v>-67.500543622998705</v>
      </c>
      <c r="C70" s="55">
        <v>14.0769948775109</v>
      </c>
      <c r="D70" s="55">
        <v>-17.298291589439799</v>
      </c>
      <c r="E70" s="55">
        <v>15.364784799060301</v>
      </c>
      <c r="F70" s="55">
        <v>1.40508265187624</v>
      </c>
      <c r="G70" s="55">
        <v>15.021102003225</v>
      </c>
      <c r="H70" s="55">
        <v>1.16430980148807</v>
      </c>
      <c r="I70" s="55">
        <v>4.7211553379923892</v>
      </c>
      <c r="J70" s="55">
        <v>-181.23510133866799</v>
      </c>
      <c r="K70" s="55">
        <v>-36.875108482541002</v>
      </c>
    </row>
    <row r="71" spans="1:11" s="72" customFormat="1" x14ac:dyDescent="0.25">
      <c r="A71" s="86">
        <v>21.914837364000221</v>
      </c>
      <c r="B71" s="55">
        <v>-67.567467802588595</v>
      </c>
      <c r="C71" s="55">
        <v>13.9214874347657</v>
      </c>
      <c r="D71" s="55">
        <v>-17.321490316680599</v>
      </c>
      <c r="E71" s="55">
        <v>15.2637938396515</v>
      </c>
      <c r="F71" s="55">
        <v>1.39734569846204</v>
      </c>
      <c r="G71" s="55">
        <v>14.969696388318999</v>
      </c>
      <c r="H71" s="55">
        <v>1.1597604052438801</v>
      </c>
      <c r="I71" s="55">
        <v>4.6928992058354693</v>
      </c>
      <c r="J71" s="55">
        <v>-181.06495076461599</v>
      </c>
      <c r="K71" s="55">
        <v>-36.8708348618879</v>
      </c>
    </row>
    <row r="72" spans="1:11" s="72" customFormat="1" x14ac:dyDescent="0.25">
      <c r="A72" s="86">
        <v>21.957951406505426</v>
      </c>
      <c r="B72" s="55">
        <v>-67.731485337388193</v>
      </c>
      <c r="C72" s="55">
        <v>13.819048452378199</v>
      </c>
      <c r="D72" s="55">
        <v>-17.351799162355501</v>
      </c>
      <c r="E72" s="55">
        <v>15.1930849812274</v>
      </c>
      <c r="F72" s="55">
        <v>1.3883552028631601</v>
      </c>
      <c r="G72" s="55">
        <v>14.923954447442</v>
      </c>
      <c r="H72" s="55">
        <v>1.1553583706677399</v>
      </c>
      <c r="I72" s="55">
        <v>4.6674664299853701</v>
      </c>
      <c r="J72" s="55">
        <v>-180.84828405878</v>
      </c>
      <c r="K72" s="55">
        <v>-36.868727109210198</v>
      </c>
    </row>
    <row r="73" spans="1:11" s="72" customFormat="1" x14ac:dyDescent="0.25">
      <c r="A73" s="86">
        <v>22.022622470263261</v>
      </c>
      <c r="B73" s="55">
        <v>-67.904559207281594</v>
      </c>
      <c r="C73" s="55">
        <v>13.526830160140999</v>
      </c>
      <c r="D73" s="55">
        <v>-17.394105095134201</v>
      </c>
      <c r="E73" s="55">
        <v>15.020120845374201</v>
      </c>
      <c r="F73" s="55">
        <v>1.3760083479056899</v>
      </c>
      <c r="G73" s="55">
        <v>14.839006630951799</v>
      </c>
      <c r="H73" s="55">
        <v>1.14862280216668</v>
      </c>
      <c r="I73" s="55">
        <v>4.6230171232995003</v>
      </c>
      <c r="J73" s="55">
        <v>-180.620181432425</v>
      </c>
      <c r="K73" s="55">
        <v>-36.865741498326102</v>
      </c>
    </row>
    <row r="74" spans="1:11" s="72" customFormat="1" x14ac:dyDescent="0.25">
      <c r="A74" s="86">
        <v>22.119629065899975</v>
      </c>
      <c r="B74" s="55">
        <v>-67.984546725656401</v>
      </c>
      <c r="C74" s="55">
        <v>13.209410491908001</v>
      </c>
      <c r="D74" s="55">
        <v>-17.436555790332001</v>
      </c>
      <c r="E74" s="55">
        <v>14.802301307780199</v>
      </c>
      <c r="F74" s="55">
        <v>1.3594108940806899</v>
      </c>
      <c r="G74" s="55">
        <v>14.7309589515508</v>
      </c>
      <c r="H74" s="55">
        <v>1.1380643754536</v>
      </c>
      <c r="I74" s="55">
        <v>4.5632087968294597</v>
      </c>
      <c r="J74" s="55">
        <v>-180.18429949921401</v>
      </c>
      <c r="K74" s="55">
        <v>-36.861603980081</v>
      </c>
    </row>
    <row r="75" spans="1:11" s="72" customFormat="1" x14ac:dyDescent="0.25">
      <c r="A75" s="86">
        <v>22.18430012965781</v>
      </c>
      <c r="B75" s="55">
        <v>-68.03675820248111</v>
      </c>
      <c r="C75" s="55">
        <v>12.984374042194</v>
      </c>
      <c r="D75" s="55">
        <v>-17.468933076308002</v>
      </c>
      <c r="E75" s="55">
        <v>14.6495448165984</v>
      </c>
      <c r="F75" s="55">
        <v>1.34796331360916</v>
      </c>
      <c r="G75" s="55">
        <v>14.6587603214008</v>
      </c>
      <c r="H75" s="55">
        <v>1.1315186878013199</v>
      </c>
      <c r="I75" s="55">
        <v>4.5246818876297104</v>
      </c>
      <c r="J75" s="55">
        <v>-179.88284908121301</v>
      </c>
      <c r="K75" s="55">
        <v>-36.857815857487502</v>
      </c>
    </row>
    <row r="76" spans="1:11" s="72" customFormat="1" x14ac:dyDescent="0.25">
      <c r="A76" s="86">
        <v>22.248971193415617</v>
      </c>
      <c r="B76" s="55">
        <v>-68.168406092255395</v>
      </c>
      <c r="C76" s="55">
        <v>12.745601732672901</v>
      </c>
      <c r="D76" s="55">
        <v>-17.520905146724502</v>
      </c>
      <c r="E76" s="55">
        <v>14.4846596006147</v>
      </c>
      <c r="F76" s="55">
        <v>1.33516006210913</v>
      </c>
      <c r="G76" s="55">
        <v>14.581266424935299</v>
      </c>
      <c r="H76" s="55">
        <v>1.1256692494545</v>
      </c>
      <c r="I76" s="55">
        <v>4.4883262640890598</v>
      </c>
      <c r="J76" s="55">
        <v>-179.552822143426</v>
      </c>
      <c r="K76" s="55">
        <v>-36.8557485194316</v>
      </c>
    </row>
    <row r="77" spans="1:11" s="72" customFormat="1" x14ac:dyDescent="0.25">
      <c r="A77" s="86">
        <v>22.345977789052355</v>
      </c>
      <c r="B77" s="55">
        <v>-68.279442008664901</v>
      </c>
      <c r="C77" s="55">
        <v>12.3539853472017</v>
      </c>
      <c r="D77" s="55">
        <v>-17.562961833502598</v>
      </c>
      <c r="E77" s="55">
        <v>14.243067898010201</v>
      </c>
      <c r="F77" s="55">
        <v>1.31949463022715</v>
      </c>
      <c r="G77" s="55">
        <v>14.468173335818401</v>
      </c>
      <c r="H77" s="55">
        <v>1.1153050584189999</v>
      </c>
      <c r="I77" s="55">
        <v>4.4263628214754895</v>
      </c>
      <c r="J77" s="55">
        <v>-179.29227699150599</v>
      </c>
      <c r="K77" s="55">
        <v>-36.852779282787701</v>
      </c>
    </row>
    <row r="78" spans="1:11" s="72" customFormat="1" x14ac:dyDescent="0.25">
      <c r="A78" s="86">
        <v>22.410648852810162</v>
      </c>
      <c r="B78" s="55">
        <v>-68.358480382846409</v>
      </c>
      <c r="C78" s="55">
        <v>12.110094992024798</v>
      </c>
      <c r="D78" s="55">
        <v>-17.605098658139603</v>
      </c>
      <c r="E78" s="55">
        <v>14.072215879316399</v>
      </c>
      <c r="F78" s="55">
        <v>1.3065756699181901</v>
      </c>
      <c r="G78" s="55">
        <v>14.386835013402399</v>
      </c>
      <c r="H78" s="55">
        <v>1.1086101007081099</v>
      </c>
      <c r="I78" s="55">
        <v>4.3847380316746802</v>
      </c>
      <c r="J78" s="55">
        <v>-179.01117399105601</v>
      </c>
      <c r="K78" s="55">
        <v>-36.8494611484535</v>
      </c>
    </row>
    <row r="79" spans="1:11" s="72" customFormat="1" x14ac:dyDescent="0.25">
      <c r="A79" s="86">
        <v>22.475319916567997</v>
      </c>
      <c r="B79" s="55">
        <v>-68.526858867781613</v>
      </c>
      <c r="C79" s="55">
        <v>11.8794221469996</v>
      </c>
      <c r="D79" s="55">
        <v>-17.6649562285732</v>
      </c>
      <c r="E79" s="55">
        <v>13.9052086575609</v>
      </c>
      <c r="F79" s="55">
        <v>1.2926654405220002</v>
      </c>
      <c r="G79" s="55">
        <v>14.3060422304822</v>
      </c>
      <c r="H79" s="55">
        <v>1.1030803244496299</v>
      </c>
      <c r="I79" s="55">
        <v>4.3469924721300304</v>
      </c>
      <c r="J79" s="55">
        <v>-178.71425502552799</v>
      </c>
      <c r="K79" s="55">
        <v>-36.847976699621498</v>
      </c>
    </row>
    <row r="80" spans="1:11" s="72" customFormat="1" x14ac:dyDescent="0.25">
      <c r="A80" s="86">
        <v>22.572326512204739</v>
      </c>
      <c r="B80" s="55">
        <v>-68.658528206166309</v>
      </c>
      <c r="C80" s="55">
        <v>11.5038994105974</v>
      </c>
      <c r="D80" s="55">
        <v>-17.713301171755898</v>
      </c>
      <c r="E80" s="55">
        <v>13.664949562100599</v>
      </c>
      <c r="F80" s="55">
        <v>1.2763389452935701</v>
      </c>
      <c r="G80" s="55">
        <v>14.192864145256701</v>
      </c>
      <c r="H80" s="55">
        <v>1.0927874615627999</v>
      </c>
      <c r="I80" s="55">
        <v>4.28601522690757</v>
      </c>
      <c r="J80" s="55">
        <v>-178.44966673074501</v>
      </c>
      <c r="K80" s="55">
        <v>-36.846022152252601</v>
      </c>
    </row>
    <row r="81" spans="1:11" s="72" customFormat="1" x14ac:dyDescent="0.25">
      <c r="A81" s="86">
        <v>22.636997575962546</v>
      </c>
      <c r="B81" s="55">
        <v>-68.752887054182509</v>
      </c>
      <c r="C81" s="55">
        <v>11.262428182507099</v>
      </c>
      <c r="D81" s="55">
        <v>-17.758992391551001</v>
      </c>
      <c r="E81" s="55">
        <v>13.4913761857702</v>
      </c>
      <c r="F81" s="55">
        <v>1.26338670724531</v>
      </c>
      <c r="G81" s="55">
        <v>14.1109517956942</v>
      </c>
      <c r="H81" s="55">
        <v>1.0864400746693501</v>
      </c>
      <c r="I81" s="55">
        <v>4.2440814860806695</v>
      </c>
      <c r="J81" s="55">
        <v>-178.13555210784801</v>
      </c>
      <c r="K81" s="55">
        <v>-36.842851361282897</v>
      </c>
    </row>
    <row r="82" spans="1:11" s="72" customFormat="1" x14ac:dyDescent="0.25">
      <c r="A82" s="86">
        <v>22.701668639720381</v>
      </c>
      <c r="B82" s="55">
        <v>-68.946185849525193</v>
      </c>
      <c r="C82" s="55">
        <v>11.019996259851501</v>
      </c>
      <c r="D82" s="55">
        <v>-17.824612107208601</v>
      </c>
      <c r="E82" s="55">
        <v>13.310770427876701</v>
      </c>
      <c r="F82" s="55">
        <v>1.2488210893567799</v>
      </c>
      <c r="G82" s="55">
        <v>14.0238156556379</v>
      </c>
      <c r="H82" s="55">
        <v>1.0810084208814101</v>
      </c>
      <c r="I82" s="55">
        <v>4.2035020274744106</v>
      </c>
      <c r="J82" s="55">
        <v>-177.781134808302</v>
      </c>
      <c r="K82" s="55">
        <v>-36.842061649458202</v>
      </c>
    </row>
    <row r="83" spans="1:11" s="72" customFormat="1" x14ac:dyDescent="0.25">
      <c r="A83" s="86">
        <v>22.798675235357099</v>
      </c>
      <c r="B83" s="55">
        <v>-69.107027508697996</v>
      </c>
      <c r="C83" s="55">
        <v>10.628000055662499</v>
      </c>
      <c r="D83" s="55">
        <v>-17.879370447808601</v>
      </c>
      <c r="E83" s="55">
        <v>13.0622839122779</v>
      </c>
      <c r="F83" s="55">
        <v>1.2315503022241399</v>
      </c>
      <c r="G83" s="55">
        <v>13.906172435092699</v>
      </c>
      <c r="H83" s="55">
        <v>1.0706535036546099</v>
      </c>
      <c r="I83" s="55">
        <v>4.1407596515964507</v>
      </c>
      <c r="J83" s="55">
        <v>-177.429001522709</v>
      </c>
      <c r="K83" s="55">
        <v>-36.8409354975268</v>
      </c>
    </row>
    <row r="84" spans="1:11" s="72" customFormat="1" x14ac:dyDescent="0.25">
      <c r="A84" s="86">
        <v>22.86334629911493</v>
      </c>
      <c r="B84" s="55">
        <v>-69.451091525905511</v>
      </c>
      <c r="C84" s="55">
        <v>10.162118805029799</v>
      </c>
      <c r="D84" s="55">
        <v>-17.954893044960798</v>
      </c>
      <c r="E84" s="55">
        <v>12.816838465349401</v>
      </c>
      <c r="F84" s="55">
        <v>1.21647258835701</v>
      </c>
      <c r="G84" s="55">
        <v>13.799566160729301</v>
      </c>
      <c r="H84" s="55">
        <v>1.06568322820218</v>
      </c>
      <c r="I84" s="55">
        <v>4.0926018375937296</v>
      </c>
      <c r="J84" s="55">
        <v>-177.233589433308</v>
      </c>
      <c r="K84" s="55">
        <v>-36.8403091740756</v>
      </c>
    </row>
    <row r="85" spans="1:11" s="72" customFormat="1" x14ac:dyDescent="0.25">
      <c r="A85" s="86">
        <v>22.92801736287274</v>
      </c>
      <c r="B85" s="55">
        <v>-69.542402954287809</v>
      </c>
      <c r="C85" s="55">
        <v>10.1177417621541</v>
      </c>
      <c r="D85" s="55">
        <v>-17.986534452969</v>
      </c>
      <c r="E85" s="55">
        <v>12.7452057927783</v>
      </c>
      <c r="F85" s="55">
        <v>1.2051290433681099</v>
      </c>
      <c r="G85" s="55">
        <v>13.754847215494101</v>
      </c>
      <c r="H85" s="55">
        <v>1.05958526998128</v>
      </c>
      <c r="I85" s="55">
        <v>4.06678346804184</v>
      </c>
      <c r="J85" s="55">
        <v>-176.883310989444</v>
      </c>
      <c r="K85" s="55">
        <v>-36.839901642304099</v>
      </c>
    </row>
    <row r="86" spans="1:11" s="72" customFormat="1" x14ac:dyDescent="0.25">
      <c r="A86" s="86">
        <v>23.025023958509482</v>
      </c>
      <c r="B86" s="55">
        <v>-69.664146910931606</v>
      </c>
      <c r="C86" s="55">
        <v>9.7510248641145196</v>
      </c>
      <c r="D86" s="55">
        <v>-18.033996421595099</v>
      </c>
      <c r="E86" s="55">
        <v>12.511810281296301</v>
      </c>
      <c r="F86" s="55">
        <v>1.1891111265089001</v>
      </c>
      <c r="G86" s="55">
        <v>13.645587620246701</v>
      </c>
      <c r="H86" s="55">
        <v>1.04964851915671</v>
      </c>
      <c r="I86" s="55">
        <v>4.0079534903199994</v>
      </c>
      <c r="J86" s="55">
        <v>-176.45970604380301</v>
      </c>
      <c r="K86" s="55">
        <v>-36.839142003311302</v>
      </c>
    </row>
    <row r="87" spans="1:11" s="72" customFormat="1" x14ac:dyDescent="0.25">
      <c r="A87" s="86">
        <v>23.089695022267286</v>
      </c>
      <c r="B87" s="55">
        <v>-69.762391292003201</v>
      </c>
      <c r="C87" s="55">
        <v>9.5071527728427601</v>
      </c>
      <c r="D87" s="55">
        <v>-18.0799979047923</v>
      </c>
      <c r="E87" s="55">
        <v>12.338684341470699</v>
      </c>
      <c r="F87" s="55">
        <v>1.1764322526214899</v>
      </c>
      <c r="G87" s="55">
        <v>13.5676543185487</v>
      </c>
      <c r="H87" s="55">
        <v>1.0436479451035701</v>
      </c>
      <c r="I87" s="55">
        <v>3.9690420574912402</v>
      </c>
      <c r="J87" s="55">
        <v>-176.100298105592</v>
      </c>
      <c r="K87" s="55">
        <v>-36.836254597951601</v>
      </c>
    </row>
    <row r="88" spans="1:11" s="72" customFormat="1" x14ac:dyDescent="0.25">
      <c r="A88" s="86">
        <v>23.154366086025124</v>
      </c>
      <c r="B88" s="55">
        <v>-69.970251364444806</v>
      </c>
      <c r="C88" s="55">
        <v>9.2048047515910607</v>
      </c>
      <c r="D88" s="55">
        <v>-18.153337916945901</v>
      </c>
      <c r="E88" s="55">
        <v>12.123709184336899</v>
      </c>
      <c r="F88" s="55">
        <v>1.16188479493551</v>
      </c>
      <c r="G88" s="55">
        <v>13.4745783221365</v>
      </c>
      <c r="H88" s="55">
        <v>1.03883912159631</v>
      </c>
      <c r="I88" s="55">
        <v>3.9279585419488701</v>
      </c>
      <c r="J88" s="55">
        <v>-175.82302232011801</v>
      </c>
      <c r="K88" s="55">
        <v>-36.836125908804803</v>
      </c>
    </row>
    <row r="89" spans="1:11" s="72" customFormat="1" x14ac:dyDescent="0.25">
      <c r="A89" s="86">
        <v>23.251372681661863</v>
      </c>
      <c r="B89" s="55">
        <v>-70.113562839655501</v>
      </c>
      <c r="C89" s="55">
        <v>8.8496679463286494</v>
      </c>
      <c r="D89" s="55">
        <v>-18.202981213883799</v>
      </c>
      <c r="E89" s="55">
        <v>11.8962067730423</v>
      </c>
      <c r="F89" s="55">
        <v>1.1457125171751701</v>
      </c>
      <c r="G89" s="55">
        <v>13.366954368469999</v>
      </c>
      <c r="H89" s="55">
        <v>1.0290530547422199</v>
      </c>
      <c r="I89" s="55">
        <v>3.8700368861313099</v>
      </c>
      <c r="J89" s="55">
        <v>-175.263515838827</v>
      </c>
      <c r="K89" s="55">
        <v>-36.835870269478797</v>
      </c>
    </row>
    <row r="90" spans="1:11" s="72" customFormat="1" x14ac:dyDescent="0.25">
      <c r="A90" s="86">
        <v>23.31604374541967</v>
      </c>
      <c r="B90" s="55">
        <v>-70.236435296171294</v>
      </c>
      <c r="C90" s="55">
        <v>8.6051113753152304</v>
      </c>
      <c r="D90" s="55">
        <v>-18.2521867141702</v>
      </c>
      <c r="E90" s="55">
        <v>11.725657545077899</v>
      </c>
      <c r="F90" s="55">
        <v>1.1328785646659301</v>
      </c>
      <c r="G90" s="55">
        <v>13.289886641782701</v>
      </c>
      <c r="H90" s="55">
        <v>1.0232830349042901</v>
      </c>
      <c r="I90" s="55">
        <v>3.8318652787428902</v>
      </c>
      <c r="J90" s="55">
        <v>-174.90277388670901</v>
      </c>
      <c r="K90" s="55">
        <v>-36.833241434597802</v>
      </c>
    </row>
    <row r="91" spans="1:11" s="72" customFormat="1" x14ac:dyDescent="0.25">
      <c r="A91" s="86">
        <v>23.38071480917748</v>
      </c>
      <c r="B91" s="55">
        <v>-70.468654852642899</v>
      </c>
      <c r="C91" s="55">
        <v>8.3235770392834389</v>
      </c>
      <c r="D91" s="55">
        <v>-18.3291279166435</v>
      </c>
      <c r="E91" s="55">
        <v>11.5165162052851</v>
      </c>
      <c r="F91" s="55">
        <v>1.1177547976547</v>
      </c>
      <c r="G91" s="55">
        <v>13.196641410048201</v>
      </c>
      <c r="H91" s="55">
        <v>1.0184089900089699</v>
      </c>
      <c r="I91" s="55">
        <v>3.79050259383984</v>
      </c>
      <c r="J91" s="55">
        <v>-174.62216592525601</v>
      </c>
      <c r="K91" s="55">
        <v>-36.833615583163201</v>
      </c>
    </row>
    <row r="92" spans="1:11" s="72" customFormat="1" x14ac:dyDescent="0.25">
      <c r="A92" s="86">
        <v>23.477721404814218</v>
      </c>
      <c r="B92" s="55">
        <v>-70.616662380936802</v>
      </c>
      <c r="C92" s="55">
        <v>7.9755796993241592</v>
      </c>
      <c r="D92" s="55">
        <v>-18.380831006448201</v>
      </c>
      <c r="E92" s="55">
        <v>11.288837032711999</v>
      </c>
      <c r="F92" s="55">
        <v>1.1013897835328401</v>
      </c>
      <c r="G92" s="55">
        <v>13.088681210753901</v>
      </c>
      <c r="H92" s="55">
        <v>1.0087087761531</v>
      </c>
      <c r="I92" s="55">
        <v>3.73259934091586</v>
      </c>
      <c r="J92" s="55">
        <v>-173.999917758751</v>
      </c>
      <c r="K92" s="55">
        <v>-36.834184446233998</v>
      </c>
    </row>
    <row r="93" spans="1:11" s="72" customFormat="1" x14ac:dyDescent="0.25">
      <c r="A93" s="86">
        <v>23.542392468572054</v>
      </c>
      <c r="B93" s="55">
        <v>-70.743703470359605</v>
      </c>
      <c r="C93" s="55">
        <v>7.7335832761624301</v>
      </c>
      <c r="D93" s="55">
        <v>-18.4318416138271</v>
      </c>
      <c r="E93" s="55">
        <v>11.1162254162906</v>
      </c>
      <c r="F93" s="55">
        <v>1.0882944385537801</v>
      </c>
      <c r="G93" s="55">
        <v>13.0106655221532</v>
      </c>
      <c r="H93" s="55">
        <v>1.0029183964928501</v>
      </c>
      <c r="I93" s="55">
        <v>3.69413352666108</v>
      </c>
      <c r="J93" s="55">
        <v>-173.643228320513</v>
      </c>
      <c r="K93" s="55">
        <v>-36.832076333087102</v>
      </c>
    </row>
    <row r="94" spans="1:11" s="72" customFormat="1" x14ac:dyDescent="0.25">
      <c r="A94" s="86">
        <v>23.607063532329864</v>
      </c>
      <c r="B94" s="55">
        <v>-71.025824128654705</v>
      </c>
      <c r="C94" s="55">
        <v>7.4323193133955892</v>
      </c>
      <c r="D94" s="55">
        <v>-18.515444111801003</v>
      </c>
      <c r="E94" s="55">
        <v>10.894919602450299</v>
      </c>
      <c r="F94" s="55">
        <v>1.0726578345320199</v>
      </c>
      <c r="G94" s="55">
        <v>12.9123698847278</v>
      </c>
      <c r="H94" s="55">
        <v>0.99826683429258711</v>
      </c>
      <c r="I94" s="55">
        <v>3.6511622099307703</v>
      </c>
      <c r="J94" s="55">
        <v>-173.38394626250201</v>
      </c>
      <c r="K94" s="55">
        <v>-36.833005929644997</v>
      </c>
    </row>
    <row r="95" spans="1:11" s="72" customFormat="1" x14ac:dyDescent="0.25">
      <c r="A95" s="86">
        <v>23.704070127966602</v>
      </c>
      <c r="B95" s="55">
        <v>-71.163020027249502</v>
      </c>
      <c r="C95" s="55">
        <v>7.0951968926379196</v>
      </c>
      <c r="D95" s="55">
        <v>-18.5624044120656</v>
      </c>
      <c r="E95" s="55">
        <v>10.681554737861999</v>
      </c>
      <c r="F95" s="55">
        <v>1.0568713804006999</v>
      </c>
      <c r="G95" s="55">
        <v>12.812666044323</v>
      </c>
      <c r="H95" s="55">
        <v>0.98863221994043293</v>
      </c>
      <c r="I95" s="55">
        <v>3.59736650931255</v>
      </c>
      <c r="J95" s="55">
        <v>-172.88856938053499</v>
      </c>
      <c r="K95" s="55">
        <v>-36.834321087900904</v>
      </c>
    </row>
    <row r="96" spans="1:11" s="72" customFormat="1" x14ac:dyDescent="0.25">
      <c r="A96" s="86">
        <v>23.768741191724413</v>
      </c>
      <c r="B96" s="55">
        <v>-71.285398342119692</v>
      </c>
      <c r="C96" s="55">
        <v>6.8588849400221799</v>
      </c>
      <c r="D96" s="55">
        <v>-18.610353472731301</v>
      </c>
      <c r="E96" s="55">
        <v>10.5156733304737</v>
      </c>
      <c r="F96" s="55">
        <v>1.0442253624109301</v>
      </c>
      <c r="G96" s="55">
        <v>12.738855998269401</v>
      </c>
      <c r="H96" s="55">
        <v>0.98284974264034097</v>
      </c>
      <c r="I96" s="55">
        <v>3.5610528461411999</v>
      </c>
      <c r="J96" s="55">
        <v>-172.68842996533601</v>
      </c>
      <c r="K96" s="55">
        <v>-36.832651133068801</v>
      </c>
    </row>
    <row r="97" spans="1:11" s="72" customFormat="1" x14ac:dyDescent="0.25">
      <c r="A97" s="86">
        <v>23.833412255482248</v>
      </c>
      <c r="B97" s="55">
        <v>-71.576191141890405</v>
      </c>
      <c r="C97" s="55">
        <v>6.5458655242501402</v>
      </c>
      <c r="D97" s="55">
        <v>-18.693659014800701</v>
      </c>
      <c r="E97" s="55">
        <v>10.293757089716699</v>
      </c>
      <c r="F97" s="55">
        <v>1.02884364344848</v>
      </c>
      <c r="G97" s="55">
        <v>12.644758991945899</v>
      </c>
      <c r="H97" s="55">
        <v>0.97830622275277301</v>
      </c>
      <c r="I97" s="55">
        <v>3.52094691883303</v>
      </c>
      <c r="J97" s="55">
        <v>-172.55093407026001</v>
      </c>
      <c r="K97" s="55">
        <v>-36.8342514263624</v>
      </c>
    </row>
    <row r="98" spans="1:11" s="72" customFormat="1" x14ac:dyDescent="0.25">
      <c r="A98" s="86">
        <v>23.930418851118958</v>
      </c>
      <c r="B98" s="55">
        <v>-71.720908549394906</v>
      </c>
      <c r="C98" s="55">
        <v>6.2146850237175206</v>
      </c>
      <c r="D98" s="55">
        <v>-18.744383246562499</v>
      </c>
      <c r="E98" s="55">
        <v>10.0763511814758</v>
      </c>
      <c r="F98" s="55">
        <v>1.01257332986046</v>
      </c>
      <c r="G98" s="55">
        <v>12.5422105962485</v>
      </c>
      <c r="H98" s="55">
        <v>0.96857940513871299</v>
      </c>
      <c r="I98" s="55">
        <v>3.4660241558862399</v>
      </c>
      <c r="J98" s="55">
        <v>-172.01235794072801</v>
      </c>
      <c r="K98" s="55">
        <v>-36.8365187768742</v>
      </c>
    </row>
    <row r="99" spans="1:11" s="72" customFormat="1" x14ac:dyDescent="0.25">
      <c r="A99" s="86">
        <v>23.995089914876793</v>
      </c>
      <c r="B99" s="55">
        <v>-71.844571916071601</v>
      </c>
      <c r="C99" s="55">
        <v>5.9800785417225102</v>
      </c>
      <c r="D99" s="55">
        <v>-18.793147582393402</v>
      </c>
      <c r="E99" s="55">
        <v>9.9098379374912504</v>
      </c>
      <c r="F99" s="55">
        <v>0.99972472229505993</v>
      </c>
      <c r="G99" s="55">
        <v>12.467952586604099</v>
      </c>
      <c r="H99" s="55">
        <v>0.96283153279310907</v>
      </c>
      <c r="I99" s="55">
        <v>3.4295043575614201</v>
      </c>
      <c r="J99" s="55">
        <v>-171.72225349429101</v>
      </c>
      <c r="K99" s="55">
        <v>-36.834699761742698</v>
      </c>
    </row>
    <row r="100" spans="1:11" s="72" customFormat="1" x14ac:dyDescent="0.25">
      <c r="A100" s="86">
        <v>24.0597609786346</v>
      </c>
      <c r="B100" s="55">
        <v>-72.167203104682102</v>
      </c>
      <c r="C100" s="55">
        <v>5.6536347867887402</v>
      </c>
      <c r="D100" s="55">
        <v>-18.881512298131099</v>
      </c>
      <c r="E100" s="55">
        <v>9.6767350854475502</v>
      </c>
      <c r="F100" s="55">
        <v>0.984361768000513</v>
      </c>
      <c r="G100" s="55">
        <v>12.371252889914899</v>
      </c>
      <c r="H100" s="55">
        <v>0.95859610190161804</v>
      </c>
      <c r="I100" s="55">
        <v>3.3891744674870199</v>
      </c>
      <c r="J100" s="55">
        <v>-171.55011577002</v>
      </c>
      <c r="K100" s="55">
        <v>-36.8367525157309</v>
      </c>
    </row>
    <row r="101" spans="1:11" s="72" customFormat="1" x14ac:dyDescent="0.25">
      <c r="A101" s="86">
        <v>24.156767574271342</v>
      </c>
      <c r="B101" s="55">
        <v>-72.308273279288699</v>
      </c>
      <c r="C101" s="55">
        <v>5.3352114428782098</v>
      </c>
      <c r="D101" s="55">
        <v>-18.930653258633999</v>
      </c>
      <c r="E101" s="55">
        <v>9.4687097499751296</v>
      </c>
      <c r="F101" s="55">
        <v>0.96842823686702195</v>
      </c>
      <c r="G101" s="55">
        <v>12.273322331984302</v>
      </c>
      <c r="H101" s="55">
        <v>0.949050860682772</v>
      </c>
      <c r="I101" s="55">
        <v>3.3367815737277198</v>
      </c>
      <c r="J101" s="55">
        <v>-170.99600363957401</v>
      </c>
      <c r="K101" s="55">
        <v>-36.839599671880897</v>
      </c>
    </row>
    <row r="102" spans="1:11" s="72" customFormat="1" x14ac:dyDescent="0.25">
      <c r="A102" s="86">
        <v>24.221438638029152</v>
      </c>
      <c r="B102" s="55">
        <v>-72.433611696612402</v>
      </c>
      <c r="C102" s="55">
        <v>5.1159251688863803</v>
      </c>
      <c r="D102" s="55">
        <v>-18.981018465092099</v>
      </c>
      <c r="E102" s="55">
        <v>9.3065142565172607</v>
      </c>
      <c r="F102" s="55">
        <v>0.95527911840771507</v>
      </c>
      <c r="G102" s="55">
        <v>12.200297545800799</v>
      </c>
      <c r="H102" s="55">
        <v>0.94324797178431696</v>
      </c>
      <c r="I102" s="55">
        <v>3.3008893901313399</v>
      </c>
      <c r="J102" s="55">
        <v>-170.67285232448501</v>
      </c>
      <c r="K102" s="55">
        <v>-36.8380833628514</v>
      </c>
    </row>
    <row r="103" spans="1:11" s="72" customFormat="1" x14ac:dyDescent="0.25">
      <c r="A103" s="86">
        <v>24.286109701786987</v>
      </c>
      <c r="B103" s="55">
        <v>-72.731407663741393</v>
      </c>
      <c r="C103" s="55">
        <v>4.8127220827895298</v>
      </c>
      <c r="D103" s="55">
        <v>-19.071170387883598</v>
      </c>
      <c r="E103" s="55">
        <v>9.0688660436684412</v>
      </c>
      <c r="F103" s="55">
        <v>0.93955501563219501</v>
      </c>
      <c r="G103" s="55">
        <v>12.1007487932398</v>
      </c>
      <c r="H103" s="55">
        <v>0.93904834904943302</v>
      </c>
      <c r="I103" s="55">
        <v>3.25912585156735</v>
      </c>
      <c r="J103" s="55">
        <v>-170.468290083748</v>
      </c>
      <c r="K103" s="55">
        <v>-36.840297713799799</v>
      </c>
    </row>
    <row r="104" spans="1:11" s="72" customFormat="1" x14ac:dyDescent="0.25">
      <c r="A104" s="86">
        <v>24.383116297423726</v>
      </c>
      <c r="B104" s="55">
        <v>-72.876275378279402</v>
      </c>
      <c r="C104" s="55">
        <v>4.49886499221512</v>
      </c>
      <c r="D104" s="55">
        <v>-19.121758134743601</v>
      </c>
      <c r="E104" s="55">
        <v>8.86101851552562</v>
      </c>
      <c r="F104" s="55">
        <v>0.92325360060865902</v>
      </c>
      <c r="G104" s="55">
        <v>12.002062454234</v>
      </c>
      <c r="H104" s="55">
        <v>0.92939190086832502</v>
      </c>
      <c r="I104" s="55">
        <v>3.20626730564745</v>
      </c>
      <c r="J104" s="55">
        <v>-169.842546467771</v>
      </c>
      <c r="K104" s="55">
        <v>-36.843459354100901</v>
      </c>
    </row>
    <row r="105" spans="1:11" s="72" customFormat="1" x14ac:dyDescent="0.25">
      <c r="A105" s="86">
        <v>24.447787361181536</v>
      </c>
      <c r="B105" s="55">
        <v>-73.007466163293202</v>
      </c>
      <c r="C105" s="55">
        <v>4.2727149183650699</v>
      </c>
      <c r="D105" s="55">
        <v>-19.173257620315102</v>
      </c>
      <c r="E105" s="55">
        <v>8.6947450864393705</v>
      </c>
      <c r="F105" s="55">
        <v>0.910160486898832</v>
      </c>
      <c r="G105" s="55">
        <v>11.9283038147579</v>
      </c>
      <c r="H105" s="55">
        <v>0.92374475987897298</v>
      </c>
      <c r="I105" s="55">
        <v>3.1703339960001697</v>
      </c>
      <c r="J105" s="55">
        <v>-169.52385932849799</v>
      </c>
      <c r="K105" s="55">
        <v>-36.842116879960699</v>
      </c>
    </row>
    <row r="106" spans="1:11" s="72" customFormat="1" x14ac:dyDescent="0.25">
      <c r="A106" s="86">
        <v>24.512458424939343</v>
      </c>
      <c r="B106" s="55">
        <v>-73.336857652852004</v>
      </c>
      <c r="C106" s="55">
        <v>3.9444887486524305</v>
      </c>
      <c r="D106" s="55">
        <v>-19.267373651420503</v>
      </c>
      <c r="E106" s="55">
        <v>8.4446569944351193</v>
      </c>
      <c r="F106" s="55">
        <v>0.89434934743223193</v>
      </c>
      <c r="G106" s="55">
        <v>11.827043992705301</v>
      </c>
      <c r="H106" s="55">
        <v>0.919667031602454</v>
      </c>
      <c r="I106" s="55">
        <v>3.1288498013766599</v>
      </c>
      <c r="J106" s="55">
        <v>-169.33482735625299</v>
      </c>
      <c r="K106" s="55">
        <v>-36.8446114409209</v>
      </c>
    </row>
    <row r="107" spans="1:11" s="72" customFormat="1" x14ac:dyDescent="0.25">
      <c r="A107" s="86">
        <v>24.609465020576081</v>
      </c>
      <c r="B107" s="55">
        <v>-73.481576093233599</v>
      </c>
      <c r="C107" s="55">
        <v>3.6409675532073398</v>
      </c>
      <c r="D107" s="55">
        <v>-19.318327004427299</v>
      </c>
      <c r="E107" s="55">
        <v>8.2422186518063896</v>
      </c>
      <c r="F107" s="55">
        <v>0.87811549473098593</v>
      </c>
      <c r="G107" s="55">
        <v>11.7311839484827</v>
      </c>
      <c r="H107" s="55">
        <v>0.91014926326532797</v>
      </c>
      <c r="I107" s="55">
        <v>3.0776422174509701</v>
      </c>
      <c r="J107" s="55">
        <v>-168.70721272643601</v>
      </c>
      <c r="K107" s="55">
        <v>-36.847957965165499</v>
      </c>
    </row>
    <row r="108" spans="1:11" s="72" customFormat="1" x14ac:dyDescent="0.25">
      <c r="A108" s="86">
        <v>24.67413608433392</v>
      </c>
      <c r="B108" s="55">
        <v>-73.612551019206904</v>
      </c>
      <c r="C108" s="55">
        <v>3.4250041895524697</v>
      </c>
      <c r="D108" s="55">
        <v>-19.3697501488308</v>
      </c>
      <c r="E108" s="55">
        <v>8.0801711891481993</v>
      </c>
      <c r="F108" s="55">
        <v>0.86505389526598597</v>
      </c>
      <c r="G108" s="55">
        <v>11.6595797355158</v>
      </c>
      <c r="H108" s="55">
        <v>0.90454531916131098</v>
      </c>
      <c r="I108" s="55">
        <v>3.0429713896937196</v>
      </c>
      <c r="J108" s="55">
        <v>-168.39494173808501</v>
      </c>
      <c r="K108" s="55">
        <v>-36.846859043324599</v>
      </c>
    </row>
    <row r="109" spans="1:11" s="72" customFormat="1" x14ac:dyDescent="0.25">
      <c r="A109" s="86">
        <v>24.738807148091723</v>
      </c>
      <c r="B109" s="55">
        <v>-73.959447489087694</v>
      </c>
      <c r="C109" s="55">
        <v>3.08625445557582</v>
      </c>
      <c r="D109" s="55">
        <v>-19.467085811784802</v>
      </c>
      <c r="E109" s="55">
        <v>7.8185040697130104</v>
      </c>
      <c r="F109" s="55">
        <v>0.84898926987483403</v>
      </c>
      <c r="G109" s="55">
        <v>11.555868836676101</v>
      </c>
      <c r="H109" s="55">
        <v>0.90046305297248297</v>
      </c>
      <c r="I109" s="55">
        <v>3.0008935757054598</v>
      </c>
      <c r="J109" s="55">
        <v>-168.20377309056599</v>
      </c>
      <c r="K109" s="55">
        <v>-36.849418505922401</v>
      </c>
    </row>
    <row r="110" spans="1:11" s="72" customFormat="1" x14ac:dyDescent="0.25">
      <c r="A110" s="86">
        <v>24.835813743728465</v>
      </c>
      <c r="B110" s="55">
        <v>-74.109475883435593</v>
      </c>
      <c r="C110" s="55">
        <v>2.78893262264303</v>
      </c>
      <c r="D110" s="55">
        <v>-19.521775355648302</v>
      </c>
      <c r="E110" s="55">
        <v>7.6129589443852099</v>
      </c>
      <c r="F110" s="55">
        <v>0.83245215196105904</v>
      </c>
      <c r="G110" s="55">
        <v>11.4582401970493</v>
      </c>
      <c r="H110" s="55">
        <v>0.89104807141133502</v>
      </c>
      <c r="I110" s="55">
        <v>2.9493316720038201</v>
      </c>
      <c r="J110" s="55">
        <v>-167.49570279015899</v>
      </c>
      <c r="K110" s="55">
        <v>-36.852801054618297</v>
      </c>
    </row>
    <row r="111" spans="1:11" s="72" customFormat="1" x14ac:dyDescent="0.25">
      <c r="A111" s="86">
        <v>24.900484807486272</v>
      </c>
      <c r="B111" s="55">
        <v>-74.243689405859811</v>
      </c>
      <c r="C111" s="55">
        <v>2.5795101171691899</v>
      </c>
      <c r="D111" s="55">
        <v>-19.575175559980803</v>
      </c>
      <c r="E111" s="55">
        <v>7.4508237857269703</v>
      </c>
      <c r="F111" s="55">
        <v>0.81925784279839298</v>
      </c>
      <c r="G111" s="55">
        <v>11.3866198946036</v>
      </c>
      <c r="H111" s="55">
        <v>0.88554702549308495</v>
      </c>
      <c r="I111" s="55">
        <v>2.91496878001269</v>
      </c>
      <c r="J111" s="55">
        <v>-167.167184797809</v>
      </c>
      <c r="K111" s="55">
        <v>-36.851755688738798</v>
      </c>
    </row>
    <row r="112" spans="1:11" s="72" customFormat="1" x14ac:dyDescent="0.25">
      <c r="A112" s="86">
        <v>24.965155871244107</v>
      </c>
      <c r="B112" s="55">
        <v>-74.556206972548409</v>
      </c>
      <c r="C112" s="55">
        <v>2.27022180916744</v>
      </c>
      <c r="D112" s="55">
        <v>-19.6730906279458</v>
      </c>
      <c r="E112" s="55">
        <v>7.1901174244422297</v>
      </c>
      <c r="F112" s="55">
        <v>0.80344921550672299</v>
      </c>
      <c r="G112" s="55">
        <v>11.2843635138829</v>
      </c>
      <c r="H112" s="55">
        <v>0.88167666340824802</v>
      </c>
      <c r="I112" s="55">
        <v>2.8742184138010098</v>
      </c>
      <c r="J112" s="55">
        <v>-166.992142076992</v>
      </c>
      <c r="K112" s="55">
        <v>-36.854314546216003</v>
      </c>
    </row>
    <row r="113" spans="1:11" s="72" customFormat="1" x14ac:dyDescent="0.25">
      <c r="A113" s="86">
        <v>25.062162466880824</v>
      </c>
      <c r="B113" s="55">
        <v>-74.651867358506593</v>
      </c>
      <c r="C113" s="55">
        <v>2.1169911079151</v>
      </c>
      <c r="D113" s="55">
        <v>-19.706147585291802</v>
      </c>
      <c r="E113" s="55">
        <v>7.0839503772030801</v>
      </c>
      <c r="F113" s="55">
        <v>0.79404054093090903</v>
      </c>
      <c r="G113" s="55">
        <v>11.2361156370188</v>
      </c>
      <c r="H113" s="55">
        <v>0.87620856040164707</v>
      </c>
      <c r="I113" s="55">
        <v>2.8509057656435703</v>
      </c>
      <c r="J113" s="55">
        <v>-166.455442332422</v>
      </c>
      <c r="K113" s="55">
        <v>-36.857761702172397</v>
      </c>
    </row>
    <row r="114" spans="1:11" s="72" customFormat="1" x14ac:dyDescent="0.25">
      <c r="A114" s="86">
        <v>25.207672360335945</v>
      </c>
      <c r="B114" s="55">
        <v>-74.797589763151592</v>
      </c>
      <c r="C114" s="55">
        <v>2.02967595611157</v>
      </c>
      <c r="D114" s="55">
        <v>-19.757341173453803</v>
      </c>
      <c r="E114" s="55">
        <v>6.9923160288004702</v>
      </c>
      <c r="F114" s="55">
        <v>0.782452882533339</v>
      </c>
      <c r="G114" s="55">
        <v>11.204014619203599</v>
      </c>
      <c r="H114" s="55">
        <v>0.87125846533288098</v>
      </c>
      <c r="I114" s="55">
        <v>2.8422603578802099</v>
      </c>
      <c r="J114" s="55">
        <v>-166.325894975686</v>
      </c>
      <c r="K114" s="55">
        <v>-36.863026945882901</v>
      </c>
    </row>
    <row r="115" spans="1:11" s="72" customFormat="1" x14ac:dyDescent="0.25">
      <c r="A115" s="86">
        <v>25.425937200518575</v>
      </c>
      <c r="B115" s="55">
        <v>-74.895412352891498</v>
      </c>
      <c r="C115" s="55">
        <v>2.0176679882288298</v>
      </c>
      <c r="D115" s="55">
        <v>-19.800536618869099</v>
      </c>
      <c r="E115" s="55">
        <v>6.9359392539130402</v>
      </c>
      <c r="F115" s="55">
        <v>0.76952348135390003</v>
      </c>
      <c r="G115" s="55">
        <v>11.181342894168901</v>
      </c>
      <c r="H115" s="55">
        <v>0.86379662401944002</v>
      </c>
      <c r="I115" s="55">
        <v>2.8368124522786102</v>
      </c>
      <c r="J115" s="55">
        <v>-166.012636289928</v>
      </c>
      <c r="K115" s="55">
        <v>-36.871083181345597</v>
      </c>
    </row>
    <row r="116" spans="1:11" s="72" customFormat="1" x14ac:dyDescent="0.25">
      <c r="A116" s="86">
        <v>25.753334460792548</v>
      </c>
      <c r="B116" s="55">
        <v>-74.958537696246296</v>
      </c>
      <c r="C116" s="55">
        <v>2.0187986583563102</v>
      </c>
      <c r="D116" s="55">
        <v>-19.834911909740597</v>
      </c>
      <c r="E116" s="55">
        <v>6.9119688658479497</v>
      </c>
      <c r="F116" s="55">
        <v>0.75379460668710307</v>
      </c>
      <c r="G116" s="55">
        <v>11.1742113773252</v>
      </c>
      <c r="H116" s="55">
        <v>0.85252364024104499</v>
      </c>
      <c r="I116" s="55">
        <v>2.8384030524086201</v>
      </c>
      <c r="J116" s="55">
        <v>-165.86247037906401</v>
      </c>
      <c r="K116" s="55">
        <v>-36.882852170204004</v>
      </c>
    </row>
    <row r="117" spans="1:11" s="72" customFormat="1" x14ac:dyDescent="0.25">
      <c r="A117" s="86">
        <v>26.244430351203508</v>
      </c>
      <c r="B117" s="55">
        <v>-75.04623177351499</v>
      </c>
      <c r="C117" s="55">
        <v>2.0204496264246603</v>
      </c>
      <c r="D117" s="55">
        <v>-19.880468858323198</v>
      </c>
      <c r="E117" s="55">
        <v>6.8843932291381602</v>
      </c>
      <c r="F117" s="55">
        <v>0.73064550917125803</v>
      </c>
      <c r="G117" s="55">
        <v>11.167548203250901</v>
      </c>
      <c r="H117" s="55">
        <v>0.83545351685219704</v>
      </c>
      <c r="I117" s="55">
        <v>2.8421921530819803</v>
      </c>
      <c r="J117" s="55">
        <v>-165.887388560197</v>
      </c>
      <c r="K117" s="55">
        <v>-36.901481004279397</v>
      </c>
    </row>
    <row r="118" spans="1:11" s="72" customFormat="1" x14ac:dyDescent="0.25">
      <c r="A118" s="86">
        <v>26.981074186819999</v>
      </c>
      <c r="B118" s="55">
        <v>-75.190150924857704</v>
      </c>
      <c r="C118" s="55">
        <v>2.0230835764291903</v>
      </c>
      <c r="D118" s="55">
        <v>-19.951706059334601</v>
      </c>
      <c r="E118" s="55">
        <v>6.8382952544314399</v>
      </c>
      <c r="F118" s="55">
        <v>0.69578348200934503</v>
      </c>
      <c r="G118" s="55">
        <v>11.1569039621104</v>
      </c>
      <c r="H118" s="55">
        <v>0.80974679047488896</v>
      </c>
      <c r="I118" s="55">
        <v>2.84800082922618</v>
      </c>
      <c r="J118" s="55">
        <v>-166.04911617998701</v>
      </c>
      <c r="K118" s="55">
        <v>-36.927060082096197</v>
      </c>
    </row>
    <row r="119" spans="1:11" s="72" customFormat="1" x14ac:dyDescent="0.25">
      <c r="A119" s="86">
        <v>28.086039940244657</v>
      </c>
      <c r="B119" s="55">
        <v>-75.348035915396096</v>
      </c>
      <c r="C119" s="55">
        <v>2.0540371118291301</v>
      </c>
      <c r="D119" s="55">
        <v>-20.0417073287561</v>
      </c>
      <c r="E119" s="55">
        <v>6.8026119994096206</v>
      </c>
      <c r="F119" s="55">
        <v>0.646058097383723</v>
      </c>
      <c r="G119" s="55">
        <v>11.146471872703101</v>
      </c>
      <c r="H119" s="55">
        <v>0.77216512160571404</v>
      </c>
      <c r="I119" s="55">
        <v>2.8557065484905197</v>
      </c>
      <c r="J119" s="55">
        <v>-166.226270330006</v>
      </c>
      <c r="K119" s="55">
        <v>-36.962836275651298</v>
      </c>
    </row>
    <row r="120" spans="1:11" s="72" customFormat="1" x14ac:dyDescent="0.25">
      <c r="A120" s="86">
        <v>29.723026241614519</v>
      </c>
      <c r="B120" s="55">
        <v>-75.664566781911404</v>
      </c>
      <c r="C120" s="55">
        <v>2.09090179417844</v>
      </c>
      <c r="D120" s="55">
        <v>-20.2118705539934</v>
      </c>
      <c r="E120" s="55">
        <v>6.7005200931899003</v>
      </c>
      <c r="F120" s="55">
        <v>0.566617587040119</v>
      </c>
      <c r="G120" s="55">
        <v>11.1099160760456</v>
      </c>
      <c r="H120" s="55">
        <v>0.71586311398547309</v>
      </c>
      <c r="I120" s="55">
        <v>2.8609121174429899</v>
      </c>
      <c r="J120" s="55">
        <v>-166.363821425092</v>
      </c>
      <c r="K120" s="55">
        <v>-37.051788218794002</v>
      </c>
    </row>
    <row r="121" spans="1:11" s="72" customFormat="1" x14ac:dyDescent="0.25">
      <c r="A121" s="86">
        <v>31.360012542984382</v>
      </c>
      <c r="B121" s="55">
        <v>-76.044254370828895</v>
      </c>
      <c r="C121" s="55">
        <v>2.1143791606450297</v>
      </c>
      <c r="D121" s="55">
        <v>-20.4006927989339</v>
      </c>
      <c r="E121" s="55">
        <v>6.5624721119740599</v>
      </c>
      <c r="F121" s="55">
        <v>0.48437432320047402</v>
      </c>
      <c r="G121" s="55">
        <v>11.0665656792445</v>
      </c>
      <c r="H121" s="55">
        <v>0.65864423799165395</v>
      </c>
      <c r="I121" s="55">
        <v>2.8667873790782799</v>
      </c>
      <c r="J121" s="55">
        <v>-166.33314911403099</v>
      </c>
      <c r="K121" s="55">
        <v>-37.147547023675301</v>
      </c>
    </row>
    <row r="122" spans="1:11" s="72" customFormat="1" x14ac:dyDescent="0.25">
      <c r="A122" s="86">
        <v>32.996998844354245</v>
      </c>
      <c r="B122" s="55">
        <v>-76.475522094597693</v>
      </c>
      <c r="C122" s="55">
        <v>2.1466705323598898</v>
      </c>
      <c r="D122" s="55">
        <v>-20.615930080990399</v>
      </c>
      <c r="E122" s="55">
        <v>6.3937345081315895</v>
      </c>
      <c r="F122" s="55">
        <v>0.39707476902230798</v>
      </c>
      <c r="G122" s="55">
        <v>11.0022063871269</v>
      </c>
      <c r="H122" s="55">
        <v>0.600685856092397</v>
      </c>
      <c r="I122" s="55">
        <v>2.8633965935770198</v>
      </c>
      <c r="J122" s="55">
        <v>-165.673052810749</v>
      </c>
      <c r="K122" s="55">
        <v>-37.242324129156799</v>
      </c>
    </row>
    <row r="123" spans="1:11" s="72" customFormat="1" x14ac:dyDescent="0.25">
      <c r="A123" s="86">
        <v>33.482031822537806</v>
      </c>
      <c r="B123" s="55">
        <v>-76.970692977818601</v>
      </c>
      <c r="C123" s="55">
        <v>2.14040251158697</v>
      </c>
      <c r="D123" s="55">
        <v>-20.8076940508817</v>
      </c>
      <c r="E123" s="55">
        <v>6.1330400281257997</v>
      </c>
      <c r="F123" s="55">
        <v>0.35584094805459199</v>
      </c>
      <c r="G123" s="55">
        <v>10.929252448884499</v>
      </c>
      <c r="H123" s="55">
        <v>0.58031093047371596</v>
      </c>
      <c r="I123" s="55">
        <v>2.8544033486075402</v>
      </c>
      <c r="J123" s="55">
        <v>-166.43472860525301</v>
      </c>
      <c r="K123" s="55">
        <v>-37.274631517761101</v>
      </c>
    </row>
    <row r="124" spans="1:11" s="72" customFormat="1" x14ac:dyDescent="0.25">
      <c r="A124" s="86">
        <v>33.971915130503284</v>
      </c>
      <c r="B124" s="55">
        <v>-77.1138970570899</v>
      </c>
      <c r="C124" s="55">
        <v>1.9616409475716801</v>
      </c>
      <c r="D124" s="55">
        <v>-20.877328623170701</v>
      </c>
      <c r="E124" s="55">
        <v>5.9970530882301905</v>
      </c>
      <c r="F124" s="55">
        <v>0.32367201331010897</v>
      </c>
      <c r="G124" s="55">
        <v>10.862539219758501</v>
      </c>
      <c r="H124" s="55">
        <v>0.559051221278555</v>
      </c>
      <c r="I124" s="55">
        <v>2.8224363225489899</v>
      </c>
      <c r="J124" s="55">
        <v>-165.78682909299701</v>
      </c>
      <c r="K124" s="55">
        <v>-37.305903033283897</v>
      </c>
    </row>
    <row r="125" spans="1:11" s="72" customFormat="1" x14ac:dyDescent="0.25">
      <c r="A125" s="86">
        <v>34.117065740270959</v>
      </c>
      <c r="B125" s="55">
        <v>-79.357369905952893</v>
      </c>
      <c r="C125" s="55">
        <v>-1.37117218931076</v>
      </c>
      <c r="D125" s="55">
        <v>-21.741747679666901</v>
      </c>
      <c r="E125" s="55">
        <v>3.3791446539445702</v>
      </c>
      <c r="F125" s="55">
        <v>0.192541875055394</v>
      </c>
      <c r="G125" s="55">
        <v>9.8815676607623288</v>
      </c>
      <c r="H125" s="55">
        <v>0.51937782737707494</v>
      </c>
      <c r="I125" s="55">
        <v>2.4063663169730201</v>
      </c>
      <c r="J125" s="55">
        <v>-163.836000605393</v>
      </c>
      <c r="K125" s="55">
        <v>-37.316337605787503</v>
      </c>
    </row>
    <row r="126" spans="1:11" s="72" customFormat="1" x14ac:dyDescent="0.25">
      <c r="A126" s="86">
        <v>34.181577122389861</v>
      </c>
      <c r="B126" s="55">
        <v>-79.866699556456197</v>
      </c>
      <c r="C126" s="55">
        <v>-1.8830926294821402</v>
      </c>
      <c r="D126" s="55">
        <v>-22.051896837419001</v>
      </c>
      <c r="E126" s="55">
        <v>2.6656807691337696</v>
      </c>
      <c r="F126" s="55">
        <v>0.142344442422775</v>
      </c>
      <c r="G126" s="55">
        <v>9.5908394736365192</v>
      </c>
      <c r="H126" s="55">
        <v>0.50211685486973501</v>
      </c>
      <c r="I126" s="55">
        <v>2.2736225235905603</v>
      </c>
      <c r="J126" s="55">
        <v>-162.24486169865099</v>
      </c>
      <c r="K126" s="55">
        <v>-37.321004579300997</v>
      </c>
    </row>
    <row r="127" spans="1:11" s="72" customFormat="1" x14ac:dyDescent="0.25">
      <c r="A127" s="86">
        <v>34.210248847775894</v>
      </c>
      <c r="B127" s="55">
        <v>-80.279511055072007</v>
      </c>
      <c r="C127" s="55">
        <v>-2.5620833122492002</v>
      </c>
      <c r="D127" s="55">
        <v>-22.213204248015298</v>
      </c>
      <c r="E127" s="55">
        <v>2.1364039116086899</v>
      </c>
      <c r="F127" s="55">
        <v>0.11988938191146499</v>
      </c>
      <c r="G127" s="55">
        <v>9.4023215956713706</v>
      </c>
      <c r="H127" s="55">
        <v>0.49559978036079499</v>
      </c>
      <c r="I127" s="55">
        <v>2.1960716858618001</v>
      </c>
      <c r="J127" s="55">
        <v>-161.72051608576501</v>
      </c>
      <c r="K127" s="55">
        <v>-37.3230387584846</v>
      </c>
    </row>
    <row r="128" spans="1:11" s="72" customFormat="1" x14ac:dyDescent="0.25">
      <c r="A128" s="86">
        <v>34.222991836836442</v>
      </c>
      <c r="B128" s="55">
        <v>-80.405654388750591</v>
      </c>
      <c r="C128" s="55">
        <v>-2.7676539471617199</v>
      </c>
      <c r="D128" s="55">
        <v>-22.263375566535899</v>
      </c>
      <c r="E128" s="55">
        <v>1.9735179909391698</v>
      </c>
      <c r="F128" s="55">
        <v>0.11056433525928801</v>
      </c>
      <c r="G128" s="55">
        <v>9.3357326608409004</v>
      </c>
      <c r="H128" s="55">
        <v>0.49213249523079999</v>
      </c>
      <c r="I128" s="55">
        <v>2.1652013186981001</v>
      </c>
      <c r="J128" s="55">
        <v>-161.463198472329</v>
      </c>
      <c r="K128" s="55">
        <v>-37.323942272149303</v>
      </c>
    </row>
    <row r="129" spans="1:11" s="72" customFormat="1" x14ac:dyDescent="0.25">
      <c r="A129" s="86">
        <v>34.231487162876981</v>
      </c>
      <c r="B129" s="55">
        <v>-80.526054711709705</v>
      </c>
      <c r="C129" s="55">
        <v>-2.94724521449153</v>
      </c>
      <c r="D129" s="55">
        <v>-22.309426661252299</v>
      </c>
      <c r="E129" s="55">
        <v>1.8312961799273699</v>
      </c>
      <c r="F129" s="55">
        <v>0.103830044263809</v>
      </c>
      <c r="G129" s="55">
        <v>9.2849955225690195</v>
      </c>
      <c r="H129" s="55">
        <v>0.49009338211325004</v>
      </c>
      <c r="I129" s="55">
        <v>2.14421183180924</v>
      </c>
      <c r="J129" s="55">
        <v>-161.329952997578</v>
      </c>
      <c r="K129" s="55">
        <v>-37.324555935359001</v>
      </c>
    </row>
    <row r="130" spans="1:11" s="72" customFormat="1" x14ac:dyDescent="0.25">
      <c r="A130" s="86">
        <v>34.237150713570415</v>
      </c>
      <c r="B130" s="55">
        <v>-80.57376464853499</v>
      </c>
      <c r="C130" s="55">
        <v>-3.0062307515543201</v>
      </c>
      <c r="D130" s="55">
        <v>-22.340354191863</v>
      </c>
      <c r="E130" s="55">
        <v>1.7518062577452</v>
      </c>
      <c r="F130" s="55">
        <v>9.7173752482467499E-2</v>
      </c>
      <c r="G130" s="55">
        <v>9.2470913803520496</v>
      </c>
      <c r="H130" s="55">
        <v>0.48756227868993002</v>
      </c>
      <c r="I130" s="55">
        <v>2.1246617034641204</v>
      </c>
      <c r="J130" s="55">
        <v>-160.97880713501399</v>
      </c>
      <c r="K130" s="55">
        <v>-37.3249503270996</v>
      </c>
    </row>
    <row r="131" spans="1:11" s="72" customFormat="1" x14ac:dyDescent="0.25">
      <c r="A131" s="86">
        <v>34.242814264264112</v>
      </c>
      <c r="B131" s="55">
        <v>-80.7752932459248</v>
      </c>
      <c r="C131" s="55">
        <v>-3.3106711703970499</v>
      </c>
      <c r="D131" s="55">
        <v>-22.438372549733</v>
      </c>
      <c r="E131" s="55">
        <v>1.46887699758833</v>
      </c>
      <c r="F131" s="55">
        <v>8.8941582829666091E-2</v>
      </c>
      <c r="G131" s="55">
        <v>9.160300755956559</v>
      </c>
      <c r="H131" s="55">
        <v>0.48720603306973398</v>
      </c>
      <c r="I131" s="55">
        <v>2.0963529875840199</v>
      </c>
      <c r="J131" s="55">
        <v>-160.841417290512</v>
      </c>
      <c r="K131" s="55">
        <v>-37.3253744493691</v>
      </c>
    </row>
    <row r="132" spans="1:11" s="72" customFormat="1" x14ac:dyDescent="0.25">
      <c r="A132" s="86">
        <v>34.251309590304388</v>
      </c>
      <c r="B132" s="55">
        <v>-81.038095824082092</v>
      </c>
      <c r="C132" s="55">
        <v>-3.7638072057741998</v>
      </c>
      <c r="D132" s="55">
        <v>-22.533488719998001</v>
      </c>
      <c r="E132" s="55">
        <v>1.1283352574672199</v>
      </c>
      <c r="F132" s="55">
        <v>7.98413446732021E-2</v>
      </c>
      <c r="G132" s="55">
        <v>9.0538926895171201</v>
      </c>
      <c r="H132" s="55">
        <v>0.48583802895116501</v>
      </c>
      <c r="I132" s="55">
        <v>2.0582152150561299</v>
      </c>
      <c r="J132" s="55">
        <v>-160.60946199384</v>
      </c>
      <c r="K132" s="55">
        <v>-37.325969793439299</v>
      </c>
    </row>
    <row r="133" spans="1:11" s="72" customFormat="1" x14ac:dyDescent="0.25">
      <c r="A133" s="86">
        <v>34.264052579364936</v>
      </c>
      <c r="B133" s="55">
        <v>-81.109071518537903</v>
      </c>
      <c r="C133" s="55">
        <v>-3.8861316530782002</v>
      </c>
      <c r="D133" s="55">
        <v>-22.559410091154398</v>
      </c>
      <c r="E133" s="55">
        <v>1.0372748465069699</v>
      </c>
      <c r="F133" s="55">
        <v>7.2241648257308291E-2</v>
      </c>
      <c r="G133" s="55">
        <v>9.0068576672869902</v>
      </c>
      <c r="H133" s="55">
        <v>0.48215696961440396</v>
      </c>
      <c r="I133" s="55">
        <v>2.0319739530486598</v>
      </c>
      <c r="J133" s="55">
        <v>-160.32378580680401</v>
      </c>
      <c r="K133" s="55">
        <v>-37.326861733253502</v>
      </c>
    </row>
    <row r="134" spans="1:11" s="72" customFormat="1" x14ac:dyDescent="0.25">
      <c r="A134" s="86">
        <v>34.276795568425477</v>
      </c>
      <c r="B134" s="55">
        <v>-81.2962833800364</v>
      </c>
      <c r="C134" s="55">
        <v>-4.1136964749122003</v>
      </c>
      <c r="D134" s="55">
        <v>-22.634387289684401</v>
      </c>
      <c r="E134" s="55">
        <v>0.83236289825102694</v>
      </c>
      <c r="F134" s="55">
        <v>6.1898328484272305E-2</v>
      </c>
      <c r="G134" s="55">
        <v>8.9386971441305612</v>
      </c>
      <c r="H134" s="55">
        <v>0.47937458600065697</v>
      </c>
      <c r="I134" s="55">
        <v>2.0058756760525198</v>
      </c>
      <c r="J134" s="55">
        <v>-160.205903312092</v>
      </c>
      <c r="K134" s="55">
        <v>-37.327814213894399</v>
      </c>
    </row>
    <row r="135" spans="1:11" s="72" customFormat="1" x14ac:dyDescent="0.25">
      <c r="A135" s="86">
        <v>34.295910052016161</v>
      </c>
      <c r="B135" s="55">
        <v>-81.499846001516303</v>
      </c>
      <c r="C135" s="55">
        <v>-4.4582236389444994</v>
      </c>
      <c r="D135" s="55">
        <v>-22.7055021530436</v>
      </c>
      <c r="E135" s="55">
        <v>0.58264410280617396</v>
      </c>
      <c r="F135" s="55">
        <v>4.8342185669212903E-2</v>
      </c>
      <c r="G135" s="55">
        <v>8.8382203493208085</v>
      </c>
      <c r="H135" s="55">
        <v>0.47411087051669698</v>
      </c>
      <c r="I135" s="55">
        <v>1.9590656675877303</v>
      </c>
      <c r="J135" s="55">
        <v>-159.86986945654601</v>
      </c>
      <c r="K135" s="55">
        <v>-37.329168750987201</v>
      </c>
    </row>
    <row r="136" spans="1:11" s="72" customFormat="1" x14ac:dyDescent="0.25">
      <c r="A136" s="86">
        <v>34.30865304107671</v>
      </c>
      <c r="B136" s="55">
        <v>-81.595738697771893</v>
      </c>
      <c r="C136" s="55">
        <v>-4.5914462568048897</v>
      </c>
      <c r="D136" s="55">
        <v>-22.7511303794094</v>
      </c>
      <c r="E136" s="55">
        <v>0.45400875174006899</v>
      </c>
      <c r="F136" s="55">
        <v>3.7898077960640299E-2</v>
      </c>
      <c r="G136" s="55">
        <v>8.7789824463868396</v>
      </c>
      <c r="H136" s="55">
        <v>0.470047257497202</v>
      </c>
      <c r="I136" s="55">
        <v>1.92887098386441</v>
      </c>
      <c r="J136" s="55">
        <v>-159.39445792195801</v>
      </c>
      <c r="K136" s="55">
        <v>-37.330109521068799</v>
      </c>
    </row>
    <row r="137" spans="1:11" s="72" customFormat="1" x14ac:dyDescent="0.25">
      <c r="A137" s="86">
        <v>34.321396030137258</v>
      </c>
      <c r="B137" s="55">
        <v>-81.880579017646198</v>
      </c>
      <c r="C137" s="55">
        <v>-4.9164658630744205</v>
      </c>
      <c r="D137" s="55">
        <v>-22.8741446059867</v>
      </c>
      <c r="E137" s="55">
        <v>0.13832261439046301</v>
      </c>
      <c r="F137" s="55">
        <v>2.5656966890421701E-2</v>
      </c>
      <c r="G137" s="55">
        <v>8.6874277954626713</v>
      </c>
      <c r="H137" s="55">
        <v>0.46804128189660699</v>
      </c>
      <c r="I137" s="55">
        <v>1.8986885664253199</v>
      </c>
      <c r="J137" s="55">
        <v>-159.30642870099899</v>
      </c>
      <c r="K137" s="55">
        <v>-37.331083763287999</v>
      </c>
    </row>
    <row r="138" spans="1:11" s="72" customFormat="1" x14ac:dyDescent="0.25">
      <c r="A138" s="86">
        <v>34.340510513727949</v>
      </c>
      <c r="B138" s="55">
        <v>-82.092352263570007</v>
      </c>
      <c r="C138" s="55">
        <v>-5.2670962767745593</v>
      </c>
      <c r="D138" s="55">
        <v>-22.947805795140798</v>
      </c>
      <c r="E138" s="55">
        <v>-0.116690150778056</v>
      </c>
      <c r="F138" s="55">
        <v>1.2136764569557701E-2</v>
      </c>
      <c r="G138" s="55">
        <v>8.5870006474251994</v>
      </c>
      <c r="H138" s="55">
        <v>0.46285646925105001</v>
      </c>
      <c r="I138" s="55">
        <v>1.8524444199694998</v>
      </c>
      <c r="J138" s="55">
        <v>-158.96866097036201</v>
      </c>
      <c r="K138" s="55">
        <v>-37.3324288494453</v>
      </c>
    </row>
    <row r="139" spans="1:11" s="72" customFormat="1" x14ac:dyDescent="0.25">
      <c r="A139" s="86">
        <v>34.35325350278849</v>
      </c>
      <c r="B139" s="55">
        <v>-82.205644415694593</v>
      </c>
      <c r="C139" s="55">
        <v>-5.4178980868289299</v>
      </c>
      <c r="D139" s="55">
        <v>-22.9925639416984</v>
      </c>
      <c r="E139" s="55">
        <v>-0.24529751214365897</v>
      </c>
      <c r="F139" s="55">
        <v>3.1910118388010097E-3</v>
      </c>
      <c r="G139" s="55">
        <v>8.5336192100722297</v>
      </c>
      <c r="H139" s="55">
        <v>0.45957228273399303</v>
      </c>
      <c r="I139" s="55">
        <v>1.8266547998495499</v>
      </c>
      <c r="J139" s="55">
        <v>-158.629709294875</v>
      </c>
      <c r="K139" s="55">
        <v>-37.3333828543227</v>
      </c>
    </row>
    <row r="140" spans="1:11" s="72" customFormat="1" x14ac:dyDescent="0.25">
      <c r="A140" s="86">
        <v>34.365996491849039</v>
      </c>
      <c r="B140" s="55">
        <v>-82.539735277230605</v>
      </c>
      <c r="C140" s="55">
        <v>-5.7879207905496504</v>
      </c>
      <c r="D140" s="55">
        <v>-23.116990899102902</v>
      </c>
      <c r="E140" s="55">
        <v>-0.57774498370110994</v>
      </c>
      <c r="F140" s="55">
        <v>-7.9995885061953306E-3</v>
      </c>
      <c r="G140" s="55">
        <v>8.4449055869029301</v>
      </c>
      <c r="H140" s="55">
        <v>0.45757631909470098</v>
      </c>
      <c r="I140" s="55">
        <v>1.7983362647860299</v>
      </c>
      <c r="J140" s="55">
        <v>-158.54688537369401</v>
      </c>
      <c r="K140" s="55">
        <v>-37.334347814404403</v>
      </c>
    </row>
    <row r="141" spans="1:11" s="72" customFormat="1" x14ac:dyDescent="0.25">
      <c r="A141" s="86">
        <v>34.38511097544</v>
      </c>
      <c r="B141" s="55">
        <v>-82.756953394706002</v>
      </c>
      <c r="C141" s="55">
        <v>-6.13383413827383</v>
      </c>
      <c r="D141" s="55">
        <v>-23.193373532537702</v>
      </c>
      <c r="E141" s="55">
        <v>-0.83286533553962605</v>
      </c>
      <c r="F141" s="55">
        <v>-2.1862651652625499E-2</v>
      </c>
      <c r="G141" s="55">
        <v>8.34390908868086</v>
      </c>
      <c r="H141" s="55">
        <v>0.45244737587274503</v>
      </c>
      <c r="I141" s="55">
        <v>1.7520669811177099</v>
      </c>
      <c r="J141" s="55">
        <v>-158.21085997806401</v>
      </c>
      <c r="K141" s="55">
        <v>-37.335678693842397</v>
      </c>
    </row>
    <row r="142" spans="1:11" s="72" customFormat="1" x14ac:dyDescent="0.25">
      <c r="A142" s="86">
        <v>34.397853964500278</v>
      </c>
      <c r="B142" s="55">
        <v>-82.870997291245999</v>
      </c>
      <c r="C142" s="55">
        <v>-6.2764090837812603</v>
      </c>
      <c r="D142" s="55">
        <v>-23.240369893829197</v>
      </c>
      <c r="E142" s="55">
        <v>-0.96227833603575097</v>
      </c>
      <c r="F142" s="55">
        <v>-3.14736174097522E-2</v>
      </c>
      <c r="G142" s="55">
        <v>8.2889470971961288</v>
      </c>
      <c r="H142" s="55">
        <v>0.44890798138265797</v>
      </c>
      <c r="I142" s="55">
        <v>1.7251838948043701</v>
      </c>
      <c r="J142" s="55">
        <v>-157.800223290069</v>
      </c>
      <c r="K142" s="55">
        <v>-37.336611968319197</v>
      </c>
    </row>
    <row r="143" spans="1:11" s="72" customFormat="1" x14ac:dyDescent="0.25">
      <c r="A143" s="86">
        <v>34.41059695356082</v>
      </c>
      <c r="B143" s="55">
        <v>-83.211216687371504</v>
      </c>
      <c r="C143" s="55">
        <v>-6.6441531936250495</v>
      </c>
      <c r="D143" s="55">
        <v>-23.370484115811202</v>
      </c>
      <c r="E143" s="55">
        <v>-1.3006662414248999</v>
      </c>
      <c r="F143" s="55">
        <v>-4.3017301542524103E-2</v>
      </c>
      <c r="G143" s="55">
        <v>8.2003635471383411</v>
      </c>
      <c r="H143" s="55">
        <v>0.44688713171615302</v>
      </c>
      <c r="I143" s="55">
        <v>1.6970764645117999</v>
      </c>
      <c r="J143" s="55">
        <v>-157.721499172313</v>
      </c>
      <c r="K143" s="55">
        <v>-37.3375593022337</v>
      </c>
    </row>
    <row r="144" spans="1:11" s="72" customFormat="1" x14ac:dyDescent="0.25">
      <c r="A144" s="86">
        <v>34.429711437151781</v>
      </c>
      <c r="B144" s="55">
        <v>-83.43166126942431</v>
      </c>
      <c r="C144" s="55">
        <v>-6.9825267483273805</v>
      </c>
      <c r="D144" s="55">
        <v>-23.449133860549502</v>
      </c>
      <c r="E144" s="55">
        <v>-1.5529572325732801</v>
      </c>
      <c r="F144" s="55">
        <v>-5.6721314292037001E-2</v>
      </c>
      <c r="G144" s="55">
        <v>8.1016451452322205</v>
      </c>
      <c r="H144" s="55">
        <v>0.44196805397629901</v>
      </c>
      <c r="I144" s="55">
        <v>1.6523416907213799</v>
      </c>
      <c r="J144" s="55">
        <v>-157.38913003287601</v>
      </c>
      <c r="K144" s="55">
        <v>-37.338899179623603</v>
      </c>
    </row>
    <row r="145" spans="1:11" s="72" customFormat="1" x14ac:dyDescent="0.25">
      <c r="A145" s="86">
        <v>34.442454426212329</v>
      </c>
      <c r="B145" s="55">
        <v>-83.551055016630897</v>
      </c>
      <c r="C145" s="55">
        <v>-7.12753486182811</v>
      </c>
      <c r="D145" s="55">
        <v>-23.496087209656</v>
      </c>
      <c r="E145" s="55">
        <v>-1.67960476390674</v>
      </c>
      <c r="F145" s="55">
        <v>-6.5631978077486289E-2</v>
      </c>
      <c r="G145" s="55">
        <v>8.0503046313352193</v>
      </c>
      <c r="H145" s="55">
        <v>0.438779605998321</v>
      </c>
      <c r="I145" s="55">
        <v>1.6277091188894</v>
      </c>
      <c r="J145" s="55">
        <v>-157.015429929405</v>
      </c>
      <c r="K145" s="55">
        <v>-37.339836861109603</v>
      </c>
    </row>
    <row r="146" spans="1:11" s="72" customFormat="1" x14ac:dyDescent="0.25">
      <c r="A146" s="86">
        <v>34.455197415272877</v>
      </c>
      <c r="B146" s="55">
        <v>-83.864123345368498</v>
      </c>
      <c r="C146" s="55">
        <v>-7.4492606735066698</v>
      </c>
      <c r="D146" s="55">
        <v>-23.6136848109842</v>
      </c>
      <c r="E146" s="55">
        <v>-1.9727906927139798</v>
      </c>
      <c r="F146" s="55">
        <v>-7.6137746345937188E-2</v>
      </c>
      <c r="G146" s="55">
        <v>7.97669075444764</v>
      </c>
      <c r="H146" s="55">
        <v>0.43661265976274299</v>
      </c>
      <c r="I146" s="55">
        <v>1.6044252165278499</v>
      </c>
      <c r="J146" s="55">
        <v>-156.96036782189699</v>
      </c>
      <c r="K146" s="55">
        <v>-37.340794164879</v>
      </c>
    </row>
    <row r="147" spans="1:11" s="72" customFormat="1" x14ac:dyDescent="0.25">
      <c r="A147" s="86">
        <v>34.474311898863562</v>
      </c>
      <c r="B147" s="55">
        <v>-84.097659727394898</v>
      </c>
      <c r="C147" s="55">
        <v>-7.7918269648951295</v>
      </c>
      <c r="D147" s="55">
        <v>-23.6968201981913</v>
      </c>
      <c r="E147" s="55">
        <v>-2.23222061707289</v>
      </c>
      <c r="F147" s="55">
        <v>-9.0072516210169998E-2</v>
      </c>
      <c r="G147" s="55">
        <v>7.8773753844622094</v>
      </c>
      <c r="H147" s="55">
        <v>0.43167577535866497</v>
      </c>
      <c r="I147" s="55">
        <v>1.5597468596981698</v>
      </c>
      <c r="J147" s="55">
        <v>-156.605657809576</v>
      </c>
      <c r="K147" s="55">
        <v>-37.342144998596098</v>
      </c>
    </row>
    <row r="148" spans="1:11" s="72" customFormat="1" x14ac:dyDescent="0.25">
      <c r="A148" s="86">
        <v>34.48705488792411</v>
      </c>
      <c r="B148" s="55">
        <v>-84.213863682040099</v>
      </c>
      <c r="C148" s="55">
        <v>-7.9292580159498804</v>
      </c>
      <c r="D148" s="55">
        <v>-23.746679418935699</v>
      </c>
      <c r="E148" s="55">
        <v>-2.36201826082084</v>
      </c>
      <c r="F148" s="55">
        <v>-0.100007831584778</v>
      </c>
      <c r="G148" s="55">
        <v>7.8224551448494699</v>
      </c>
      <c r="H148" s="55">
        <v>0.42810418500200997</v>
      </c>
      <c r="I148" s="55">
        <v>1.5327806187430901</v>
      </c>
      <c r="J148" s="55">
        <v>-156.13196652978601</v>
      </c>
      <c r="K148" s="55">
        <v>-37.343089451063101</v>
      </c>
    </row>
    <row r="149" spans="1:11" s="72" customFormat="1" x14ac:dyDescent="0.25">
      <c r="A149" s="86">
        <v>34.499797876984658</v>
      </c>
      <c r="B149" s="55">
        <v>-84.537380297417698</v>
      </c>
      <c r="C149" s="55">
        <v>-8.2812918583278101</v>
      </c>
      <c r="D149" s="55">
        <v>-23.877863502645098</v>
      </c>
      <c r="E149" s="55">
        <v>-2.69049170057942</v>
      </c>
      <c r="F149" s="55">
        <v>-0.11201228223248501</v>
      </c>
      <c r="G149" s="55">
        <v>7.7383956896373398</v>
      </c>
      <c r="H149" s="55">
        <v>0.42589807493731402</v>
      </c>
      <c r="I149" s="55">
        <v>1.50594133192626</v>
      </c>
      <c r="J149" s="55">
        <v>-156.03658160783399</v>
      </c>
      <c r="K149" s="55">
        <v>-37.344051230753799</v>
      </c>
    </row>
    <row r="150" spans="1:11" s="72" customFormat="1" x14ac:dyDescent="0.25">
      <c r="A150" s="86">
        <v>34.518912360575342</v>
      </c>
      <c r="B150" s="55">
        <v>-84.768367077905907</v>
      </c>
      <c r="C150" s="55">
        <v>-8.6147123581071607</v>
      </c>
      <c r="D150" s="55">
        <v>-23.960232126834999</v>
      </c>
      <c r="E150" s="55">
        <v>-2.94452447926981</v>
      </c>
      <c r="F150" s="55">
        <v>-0.125875179428315</v>
      </c>
      <c r="G150" s="55">
        <v>7.6411347424724099</v>
      </c>
      <c r="H150" s="55">
        <v>0.421106792211139</v>
      </c>
      <c r="I150" s="55">
        <v>1.46240281923925</v>
      </c>
      <c r="J150" s="55">
        <v>-155.679485406102</v>
      </c>
      <c r="K150" s="55">
        <v>-37.345419210218303</v>
      </c>
    </row>
    <row r="151" spans="1:11" s="72" customFormat="1" x14ac:dyDescent="0.25">
      <c r="A151" s="86">
        <v>34.531655349635891</v>
      </c>
      <c r="B151" s="55">
        <v>-84.883912241705488</v>
      </c>
      <c r="C151" s="55">
        <v>-8.7427681773385206</v>
      </c>
      <c r="D151" s="55">
        <v>-24.011261059419102</v>
      </c>
      <c r="E151" s="55">
        <v>-3.0732136359529698</v>
      </c>
      <c r="F151" s="55">
        <v>-0.13617741875572401</v>
      </c>
      <c r="G151" s="55">
        <v>7.5862781150332701</v>
      </c>
      <c r="H151" s="55">
        <v>0.417399274267575</v>
      </c>
      <c r="I151" s="55">
        <v>1.43520055074763</v>
      </c>
      <c r="J151" s="55">
        <v>-155.171510197591</v>
      </c>
      <c r="K151" s="55">
        <v>-37.346367917646603</v>
      </c>
    </row>
    <row r="152" spans="1:11" s="72" customFormat="1" x14ac:dyDescent="0.25">
      <c r="A152" s="86">
        <v>34.550769833226575</v>
      </c>
      <c r="B152" s="55">
        <v>-85.159657329399607</v>
      </c>
      <c r="C152" s="55">
        <v>-9.0582506863982708</v>
      </c>
      <c r="D152" s="55">
        <v>-24.1176185210592</v>
      </c>
      <c r="E152" s="55">
        <v>-3.3453436306015401</v>
      </c>
      <c r="F152" s="55">
        <v>-0.15112985016458899</v>
      </c>
      <c r="G152" s="55">
        <v>7.4963943074283099</v>
      </c>
      <c r="H152" s="55">
        <v>0.41300895829908402</v>
      </c>
      <c r="I152" s="55">
        <v>1.3996826607036001</v>
      </c>
      <c r="J152" s="55">
        <v>-154.99303726140801</v>
      </c>
      <c r="K152" s="55">
        <v>-37.347786312283198</v>
      </c>
    </row>
    <row r="153" spans="1:11" s="72" customFormat="1" x14ac:dyDescent="0.25">
      <c r="A153" s="86">
        <v>34.563512822287123</v>
      </c>
      <c r="B153" s="55">
        <v>-85.366837214951403</v>
      </c>
      <c r="C153" s="55">
        <v>-9.2710219147771191</v>
      </c>
      <c r="D153" s="55">
        <v>-24.197067676870297</v>
      </c>
      <c r="E153" s="55">
        <v>-3.5417356125948403</v>
      </c>
      <c r="F153" s="55">
        <v>-0.161190291387071</v>
      </c>
      <c r="G153" s="55">
        <v>7.4361366177236903</v>
      </c>
      <c r="H153" s="55">
        <v>0.41017570137348802</v>
      </c>
      <c r="I153" s="55">
        <v>1.3757913063173801</v>
      </c>
      <c r="J153" s="55">
        <v>-154.76843370336101</v>
      </c>
      <c r="K153" s="55">
        <v>-37.348735053800297</v>
      </c>
    </row>
    <row r="154" spans="1:11" s="72" customFormat="1" x14ac:dyDescent="0.25">
      <c r="A154" s="86">
        <v>34.576255811347671</v>
      </c>
      <c r="B154" s="55">
        <v>-85.725262814253696</v>
      </c>
      <c r="C154" s="55">
        <v>-9.62950895155263</v>
      </c>
      <c r="D154" s="55">
        <v>-24.334756094178001</v>
      </c>
      <c r="E154" s="55">
        <v>-3.8890146654755702</v>
      </c>
      <c r="F154" s="55">
        <v>-0.17167481610652902</v>
      </c>
      <c r="G154" s="55">
        <v>7.3548609037243793</v>
      </c>
      <c r="H154" s="55">
        <v>0.40798223907304398</v>
      </c>
      <c r="I154" s="55">
        <v>1.3480546677662999</v>
      </c>
      <c r="J154" s="55">
        <v>-154.48783493659599</v>
      </c>
      <c r="K154" s="55">
        <v>-37.349688951444897</v>
      </c>
    </row>
    <row r="155" spans="1:11" s="72" customFormat="1" x14ac:dyDescent="0.25">
      <c r="A155" s="86">
        <v>34.595370294938633</v>
      </c>
      <c r="B155" s="55">
        <v>-85.950662184662789</v>
      </c>
      <c r="C155" s="55">
        <v>-9.9439063063907103</v>
      </c>
      <c r="D155" s="55">
        <v>-24.4171352778833</v>
      </c>
      <c r="E155" s="55">
        <v>-4.1334063181052496</v>
      </c>
      <c r="F155" s="55">
        <v>-0.18559330182730599</v>
      </c>
      <c r="G155" s="55">
        <v>7.2607759342704803</v>
      </c>
      <c r="H155" s="55">
        <v>0.40330462200580697</v>
      </c>
      <c r="I155" s="55">
        <v>1.30612800695873</v>
      </c>
      <c r="J155" s="55">
        <v>-154.13806921538301</v>
      </c>
      <c r="K155" s="55">
        <v>-37.351082773535403</v>
      </c>
    </row>
    <row r="156" spans="1:11" s="72" customFormat="1" x14ac:dyDescent="0.25">
      <c r="A156" s="86">
        <v>34.614484778529309</v>
      </c>
      <c r="B156" s="55">
        <v>-86.358969616202103</v>
      </c>
      <c r="C156" s="55">
        <v>-10.411931245931902</v>
      </c>
      <c r="D156" s="55">
        <v>-24.601674637018199</v>
      </c>
      <c r="E156" s="55">
        <v>-4.6056842000152693</v>
      </c>
      <c r="F156" s="55">
        <v>-0.20517031869608801</v>
      </c>
      <c r="G156" s="55">
        <v>7.1289768958441107</v>
      </c>
      <c r="H156" s="55">
        <v>0.39877087247130205</v>
      </c>
      <c r="I156" s="55">
        <v>1.25662688910787</v>
      </c>
      <c r="J156" s="55">
        <v>-153.53754960281501</v>
      </c>
      <c r="K156" s="55">
        <v>-37.352502174425197</v>
      </c>
    </row>
    <row r="157" spans="1:11" s="72" customFormat="1" x14ac:dyDescent="0.25">
      <c r="A157" s="86">
        <v>34.64315650391562</v>
      </c>
      <c r="B157" s="55">
        <v>-86.676390427088805</v>
      </c>
      <c r="C157" s="55">
        <v>-10.8452793710319</v>
      </c>
      <c r="D157" s="55">
        <v>-24.717028381038901</v>
      </c>
      <c r="E157" s="55">
        <v>-4.9442187672864097</v>
      </c>
      <c r="F157" s="55">
        <v>-0.22570551329393401</v>
      </c>
      <c r="G157" s="55">
        <v>6.9947090892987998</v>
      </c>
      <c r="H157" s="55">
        <v>0.391656688376046</v>
      </c>
      <c r="I157" s="55">
        <v>1.1960235291152801</v>
      </c>
      <c r="J157" s="55">
        <v>-152.96489012555099</v>
      </c>
      <c r="K157" s="55">
        <v>-37.354591965270501</v>
      </c>
    </row>
    <row r="158" spans="1:11" s="72" customFormat="1" x14ac:dyDescent="0.25">
      <c r="A158" s="86">
        <v>34.662270987506304</v>
      </c>
      <c r="B158" s="55">
        <v>-86.855486751202307</v>
      </c>
      <c r="C158" s="55">
        <v>-11.0253137347632</v>
      </c>
      <c r="D158" s="55">
        <v>-24.788611084069203</v>
      </c>
      <c r="E158" s="55">
        <v>-5.1172839900326101</v>
      </c>
      <c r="F158" s="55">
        <v>-0.23944463698083299</v>
      </c>
      <c r="G158" s="55">
        <v>6.92429948239716</v>
      </c>
      <c r="H158" s="55">
        <v>0.387029388318747</v>
      </c>
      <c r="I158" s="55">
        <v>1.1621167999166</v>
      </c>
      <c r="J158" s="55">
        <v>-152.29395330926701</v>
      </c>
      <c r="K158" s="55">
        <v>-37.356054894880003</v>
      </c>
    </row>
    <row r="159" spans="1:11" s="72" customFormat="1" x14ac:dyDescent="0.25">
      <c r="A159" s="86">
        <v>34.6909427128926</v>
      </c>
      <c r="B159" s="55">
        <v>-87.528080237136408</v>
      </c>
      <c r="C159" s="55">
        <v>-11.651325475670999</v>
      </c>
      <c r="D159" s="55">
        <v>-25.027713675643898</v>
      </c>
      <c r="E159" s="55">
        <v>-5.6902275806275906</v>
      </c>
      <c r="F159" s="55">
        <v>-0.26179118136607699</v>
      </c>
      <c r="G159" s="55">
        <v>6.78710830992165</v>
      </c>
      <c r="H159" s="55">
        <v>0.38125589662838899</v>
      </c>
      <c r="I159" s="55">
        <v>1.11508266727031</v>
      </c>
      <c r="J159" s="55">
        <v>-152.11487496056901</v>
      </c>
      <c r="K159" s="55">
        <v>-37.357687434797697</v>
      </c>
    </row>
    <row r="160" spans="1:11" s="72" customFormat="1" x14ac:dyDescent="0.25">
      <c r="A160" s="86">
        <v>34.710057196483291</v>
      </c>
      <c r="B160" s="55">
        <v>-87.762761874497997</v>
      </c>
      <c r="C160" s="55">
        <v>-11.917408195700901</v>
      </c>
      <c r="D160" s="55">
        <v>-25.1141441586865</v>
      </c>
      <c r="E160" s="55">
        <v>-5.9172455587726196</v>
      </c>
      <c r="F160" s="55">
        <v>-0.27553716977182496</v>
      </c>
      <c r="G160" s="55">
        <v>6.70236901713651</v>
      </c>
      <c r="H160" s="55">
        <v>0.37698703941030398</v>
      </c>
      <c r="I160" s="55">
        <v>1.07807687099879</v>
      </c>
      <c r="J160" s="55">
        <v>-151.683544361683</v>
      </c>
      <c r="K160" s="55">
        <v>-37.359108239204303</v>
      </c>
    </row>
    <row r="161" spans="1:11" s="72" customFormat="1" x14ac:dyDescent="0.25">
      <c r="A161" s="86">
        <v>34.738728921869594</v>
      </c>
      <c r="B161" s="55">
        <v>-88.123910416109993</v>
      </c>
      <c r="C161" s="55">
        <v>-12.2593880552205</v>
      </c>
      <c r="D161" s="55">
        <v>-25.247885295998501</v>
      </c>
      <c r="E161" s="55">
        <v>-6.2244501188292096</v>
      </c>
      <c r="F161" s="55">
        <v>-0.29618758639621395</v>
      </c>
      <c r="G161" s="55">
        <v>6.5954851787612494</v>
      </c>
      <c r="H161" s="55">
        <v>0.37038415783206097</v>
      </c>
      <c r="I161" s="55">
        <v>1.03211552698246</v>
      </c>
      <c r="J161" s="55">
        <v>-151.09938491396699</v>
      </c>
      <c r="K161" s="55">
        <v>-37.361254706668902</v>
      </c>
    </row>
    <row r="162" spans="1:11" s="72" customFormat="1" x14ac:dyDescent="0.25">
      <c r="A162" s="86">
        <v>34.757843405460271</v>
      </c>
      <c r="B162" s="55">
        <v>-88.409975336910691</v>
      </c>
      <c r="C162" s="55">
        <v>-12.499179581880901</v>
      </c>
      <c r="D162" s="55">
        <v>-25.350224520629702</v>
      </c>
      <c r="E162" s="55">
        <v>-6.4541253204465994</v>
      </c>
      <c r="F162" s="55">
        <v>-0.309529626771333</v>
      </c>
      <c r="G162" s="55">
        <v>6.5252917744683101</v>
      </c>
      <c r="H162" s="55">
        <v>0.36638943485279596</v>
      </c>
      <c r="I162" s="55">
        <v>1.0032542339341701</v>
      </c>
      <c r="J162" s="55">
        <v>-150.75013184865099</v>
      </c>
      <c r="K162" s="55">
        <v>-37.362714569792502</v>
      </c>
    </row>
    <row r="163" spans="1:11" s="72" customFormat="1" x14ac:dyDescent="0.25">
      <c r="A163" s="86">
        <v>34.786515130846574</v>
      </c>
      <c r="B163" s="55">
        <v>-88.850720770270996</v>
      </c>
      <c r="C163" s="55">
        <v>-12.841378613408601</v>
      </c>
      <c r="D163" s="55">
        <v>-25.529140803718601</v>
      </c>
      <c r="E163" s="55">
        <v>-6.8306581484903592</v>
      </c>
      <c r="F163" s="55">
        <v>-0.333410985849103</v>
      </c>
      <c r="G163" s="55">
        <v>6.4043007623138504</v>
      </c>
      <c r="H163" s="55">
        <v>0.35946178721018596</v>
      </c>
      <c r="I163" s="55">
        <v>0.95221379751475699</v>
      </c>
      <c r="J163" s="55">
        <v>-150.010788051227</v>
      </c>
      <c r="K163" s="55">
        <v>-37.364908034647101</v>
      </c>
    </row>
    <row r="164" spans="1:11" s="72" customFormat="1" x14ac:dyDescent="0.25">
      <c r="A164" s="86">
        <v>34.805629614437265</v>
      </c>
      <c r="B164" s="55">
        <v>-89.11704325893929</v>
      </c>
      <c r="C164" s="55">
        <v>-13.039503196204</v>
      </c>
      <c r="D164" s="55">
        <v>-25.631930749864697</v>
      </c>
      <c r="E164" s="55">
        <v>-7.04592883352458</v>
      </c>
      <c r="F164" s="55">
        <v>-0.34647498837356</v>
      </c>
      <c r="G164" s="55">
        <v>6.3360967508401007</v>
      </c>
      <c r="H164" s="55">
        <v>0.35553449364104001</v>
      </c>
      <c r="I164" s="55">
        <v>0.92325788322704294</v>
      </c>
      <c r="J164" s="55">
        <v>-149.54950845274499</v>
      </c>
      <c r="K164" s="55">
        <v>-37.366376461727398</v>
      </c>
    </row>
    <row r="165" spans="1:11" s="72" customFormat="1" x14ac:dyDescent="0.25">
      <c r="A165" s="86">
        <v>34.824744098027942</v>
      </c>
      <c r="B165" s="55">
        <v>-89.66531138767921</v>
      </c>
      <c r="C165" s="55">
        <v>-13.4709465901248</v>
      </c>
      <c r="D165" s="55">
        <v>-25.8406498760354</v>
      </c>
      <c r="E165" s="55">
        <v>-7.5071378835412599</v>
      </c>
      <c r="F165" s="55">
        <v>-0.36050426293930105</v>
      </c>
      <c r="G165" s="55">
        <v>6.2418455075121999</v>
      </c>
      <c r="H165" s="55">
        <v>0.35157635959531902</v>
      </c>
      <c r="I165" s="55">
        <v>0.88891665857894497</v>
      </c>
      <c r="J165" s="55">
        <v>-149.14115056634</v>
      </c>
      <c r="K165" s="55">
        <v>-37.367818775689699</v>
      </c>
    </row>
    <row r="166" spans="1:11" s="72" customFormat="1" x14ac:dyDescent="0.25">
      <c r="A166" s="86">
        <v>34.853415823414245</v>
      </c>
      <c r="B166" s="55">
        <v>-90.055586429459694</v>
      </c>
      <c r="C166" s="55">
        <v>-13.908370892771099</v>
      </c>
      <c r="D166" s="55">
        <v>-25.983708395079301</v>
      </c>
      <c r="E166" s="55">
        <v>-7.8719361030280997</v>
      </c>
      <c r="F166" s="55">
        <v>-0.381654347720144</v>
      </c>
      <c r="G166" s="55">
        <v>6.1134311105689401</v>
      </c>
      <c r="H166" s="55">
        <v>0.34537428239217499</v>
      </c>
      <c r="I166" s="55">
        <v>0.83522243686180198</v>
      </c>
      <c r="J166" s="55">
        <v>-148.58035525522601</v>
      </c>
      <c r="K166" s="55">
        <v>-37.370016391942798</v>
      </c>
    </row>
    <row r="167" spans="1:11" s="72" customFormat="1" x14ac:dyDescent="0.25">
      <c r="A167" s="86">
        <v>34.872530307004936</v>
      </c>
      <c r="B167" s="55">
        <v>-90.298394795559588</v>
      </c>
      <c r="C167" s="55">
        <v>-14.0720456918759</v>
      </c>
      <c r="D167" s="55">
        <v>-26.084109703519999</v>
      </c>
      <c r="E167" s="55">
        <v>-8.06850622531074</v>
      </c>
      <c r="F167" s="55">
        <v>-0.39724916816383299</v>
      </c>
      <c r="G167" s="55">
        <v>6.0437725581130204</v>
      </c>
      <c r="H167" s="55">
        <v>0.34033010043413497</v>
      </c>
      <c r="I167" s="55">
        <v>0.80351313520724099</v>
      </c>
      <c r="J167" s="55">
        <v>-147.95106337946001</v>
      </c>
      <c r="K167" s="55">
        <v>-37.3714864663459</v>
      </c>
    </row>
    <row r="168" spans="1:11" s="72" customFormat="1" x14ac:dyDescent="0.25">
      <c r="A168" s="86">
        <v>34.89164479059589</v>
      </c>
      <c r="B168" s="55">
        <v>-90.673186557290208</v>
      </c>
      <c r="C168" s="55">
        <v>-14.2413015593502</v>
      </c>
      <c r="D168" s="55">
        <v>-26.224550024870698</v>
      </c>
      <c r="E168" s="55">
        <v>-8.3050626741528504</v>
      </c>
      <c r="F168" s="55">
        <v>-0.408283455343876</v>
      </c>
      <c r="G168" s="55">
        <v>6.0011112857725095</v>
      </c>
      <c r="H168" s="55">
        <v>0.33658740594556696</v>
      </c>
      <c r="I168" s="55">
        <v>0.78682440906587403</v>
      </c>
      <c r="J168" s="55">
        <v>-147.63752546971901</v>
      </c>
      <c r="K168" s="55">
        <v>-37.372975637899302</v>
      </c>
    </row>
    <row r="169" spans="1:11" s="72" customFormat="1" x14ac:dyDescent="0.25">
      <c r="A169" s="86">
        <v>34.920316515981916</v>
      </c>
      <c r="B169" s="55">
        <v>-91.003812687684302</v>
      </c>
      <c r="C169" s="55">
        <v>-14.5909821958002</v>
      </c>
      <c r="D169" s="55">
        <v>-26.347778581546798</v>
      </c>
      <c r="E169" s="55">
        <v>-8.6060069695305295</v>
      </c>
      <c r="F169" s="55">
        <v>-0.427104093842121</v>
      </c>
      <c r="G169" s="55">
        <v>5.8878053049553802</v>
      </c>
      <c r="H169" s="55">
        <v>0.33036898811118698</v>
      </c>
      <c r="I169" s="55">
        <v>0.73654640584128206</v>
      </c>
      <c r="J169" s="55">
        <v>-146.92923682188899</v>
      </c>
      <c r="K169" s="55">
        <v>-37.375133272294498</v>
      </c>
    </row>
    <row r="170" spans="1:11" s="72" customFormat="1" x14ac:dyDescent="0.25">
      <c r="A170" s="86">
        <v>34.939430999572878</v>
      </c>
      <c r="B170" s="55">
        <v>-91.183776772161096</v>
      </c>
      <c r="C170" s="55">
        <v>-14.730026998690899</v>
      </c>
      <c r="D170" s="55">
        <v>-26.418823444514498</v>
      </c>
      <c r="E170" s="55">
        <v>-8.7540222024211101</v>
      </c>
      <c r="F170" s="55">
        <v>-0.43906867480414796</v>
      </c>
      <c r="G170" s="55">
        <v>5.8314511615447602</v>
      </c>
      <c r="H170" s="55">
        <v>0.32640852482640897</v>
      </c>
      <c r="I170" s="55">
        <v>0.70970947833403009</v>
      </c>
      <c r="J170" s="55">
        <v>-146.16506422648101</v>
      </c>
      <c r="K170" s="55">
        <v>-37.376642394471098</v>
      </c>
    </row>
    <row r="171" spans="1:11" s="72" customFormat="1" x14ac:dyDescent="0.25">
      <c r="A171" s="86">
        <v>34.968102724958904</v>
      </c>
      <c r="B171" s="55">
        <v>-91.534765531270608</v>
      </c>
      <c r="C171" s="55">
        <v>-14.9532427277903</v>
      </c>
      <c r="D171" s="55">
        <v>-26.544483220637801</v>
      </c>
      <c r="E171" s="55">
        <v>-8.9838741447182802</v>
      </c>
      <c r="F171" s="55">
        <v>-0.45183664536676998</v>
      </c>
      <c r="G171" s="55">
        <v>5.77634354729003</v>
      </c>
      <c r="H171" s="55">
        <v>0.32259024826925703</v>
      </c>
      <c r="I171" s="55">
        <v>0.69104281523824795</v>
      </c>
      <c r="J171" s="55">
        <v>-145.970795744909</v>
      </c>
      <c r="K171" s="55">
        <v>-37.378789453130203</v>
      </c>
    </row>
    <row r="172" spans="1:11" s="72" customFormat="1" x14ac:dyDescent="0.25">
      <c r="A172" s="86">
        <v>35.011110313038351</v>
      </c>
      <c r="B172" s="55">
        <v>-91.810203877797491</v>
      </c>
      <c r="C172" s="55">
        <v>-14.9762211545069</v>
      </c>
      <c r="D172" s="55">
        <v>-26.655622581432702</v>
      </c>
      <c r="E172" s="55">
        <v>-9.1134469751543694</v>
      </c>
      <c r="F172" s="55">
        <v>-0.46300744187760301</v>
      </c>
      <c r="G172" s="55">
        <v>5.7462752167841105</v>
      </c>
      <c r="H172" s="55">
        <v>0.32023076292633501</v>
      </c>
      <c r="I172" s="55">
        <v>0.68247066793718902</v>
      </c>
      <c r="J172" s="55">
        <v>-144.86453256950199</v>
      </c>
      <c r="K172" s="55">
        <v>-37.382241829782899</v>
      </c>
    </row>
    <row r="173" spans="1:11" s="72" customFormat="1" x14ac:dyDescent="0.25">
      <c r="A173" s="86">
        <v>35.07562169515726</v>
      </c>
      <c r="B173" s="55">
        <v>-92.286225526378601</v>
      </c>
      <c r="C173" s="55">
        <v>-14.956796600269399</v>
      </c>
      <c r="D173" s="55">
        <v>-26.827738279720197</v>
      </c>
      <c r="E173" s="55">
        <v>-9.2811552606860097</v>
      </c>
      <c r="F173" s="55">
        <v>-0.47363609527563999</v>
      </c>
      <c r="G173" s="55">
        <v>5.73369400197753</v>
      </c>
      <c r="H173" s="55">
        <v>0.317305126332803</v>
      </c>
      <c r="I173" s="55">
        <v>0.68136878859056504</v>
      </c>
      <c r="J173" s="55">
        <v>-143.98102276847601</v>
      </c>
      <c r="K173" s="55">
        <v>-37.3874120225694</v>
      </c>
    </row>
    <row r="174" spans="1:11" s="72" customFormat="1" x14ac:dyDescent="0.25">
      <c r="A174" s="86">
        <v>35.172388768335615</v>
      </c>
      <c r="B174" s="55">
        <v>-92.861803486641705</v>
      </c>
      <c r="C174" s="55">
        <v>-14.8028333943834</v>
      </c>
      <c r="D174" s="55">
        <v>-27.0238163710275</v>
      </c>
      <c r="E174" s="55">
        <v>-9.4326516352967307</v>
      </c>
      <c r="F174" s="55">
        <v>-0.48540055165043799</v>
      </c>
      <c r="G174" s="55">
        <v>5.7298015498695003</v>
      </c>
      <c r="H174" s="55">
        <v>0.31270356553387701</v>
      </c>
      <c r="I174" s="55">
        <v>0.68078276037073193</v>
      </c>
      <c r="J174" s="55">
        <v>-142.22501425952399</v>
      </c>
      <c r="K174" s="55">
        <v>-37.395022897494201</v>
      </c>
    </row>
    <row r="175" spans="1:11" s="72" customFormat="1" x14ac:dyDescent="0.25">
      <c r="A175" s="86">
        <v>35.317539378103014</v>
      </c>
      <c r="B175" s="55">
        <v>-93.419654209233997</v>
      </c>
      <c r="C175" s="55">
        <v>-14.6141538622489</v>
      </c>
      <c r="D175" s="55">
        <v>-27.206126003117799</v>
      </c>
      <c r="E175" s="55">
        <v>-9.581871208795631</v>
      </c>
      <c r="F175" s="55">
        <v>-0.50419958095583806</v>
      </c>
      <c r="G175" s="55">
        <v>5.71171637934878</v>
      </c>
      <c r="H175" s="55">
        <v>0.30556016512928402</v>
      </c>
      <c r="I175" s="55">
        <v>0.67649853089851009</v>
      </c>
      <c r="J175" s="55">
        <v>-139.80694437129901</v>
      </c>
      <c r="K175" s="55">
        <v>-37.4065979641545</v>
      </c>
    </row>
    <row r="176" spans="1:11" s="72" customFormat="1" x14ac:dyDescent="0.25">
      <c r="A176" s="86">
        <v>35.535265292754524</v>
      </c>
      <c r="B176" s="55">
        <v>-93.944972388192198</v>
      </c>
      <c r="C176" s="55">
        <v>-14.4564907047732</v>
      </c>
      <c r="D176" s="55">
        <v>-27.4224211301667</v>
      </c>
      <c r="E176" s="55">
        <v>-9.7485725637760989</v>
      </c>
      <c r="F176" s="55">
        <v>-0.53275618185796503</v>
      </c>
      <c r="G176" s="55">
        <v>5.6672409553120504</v>
      </c>
      <c r="H176" s="55">
        <v>0.29542669199337296</v>
      </c>
      <c r="I176" s="55">
        <v>0.66360263764786798</v>
      </c>
      <c r="J176" s="55">
        <v>-136.933084986046</v>
      </c>
      <c r="K176" s="55">
        <v>-37.423793557676099</v>
      </c>
    </row>
    <row r="177" spans="1:25" s="72" customFormat="1" x14ac:dyDescent="0.25">
      <c r="A177" s="86">
        <v>35.752991207405756</v>
      </c>
      <c r="B177" s="55">
        <v>-94.3341379592121</v>
      </c>
      <c r="C177" s="55">
        <v>-14.3481725891304</v>
      </c>
      <c r="D177" s="55">
        <v>-27.5988024530762</v>
      </c>
      <c r="E177" s="55">
        <v>-9.8797674333521499</v>
      </c>
      <c r="F177" s="55">
        <v>-0.55803537959853899</v>
      </c>
      <c r="G177" s="55">
        <v>5.6249980211389197</v>
      </c>
      <c r="H177" s="55">
        <v>0.28592691177813601</v>
      </c>
      <c r="I177" s="55">
        <v>0.65112820677198291</v>
      </c>
      <c r="J177" s="55">
        <v>-134.55934036831999</v>
      </c>
      <c r="K177" s="55">
        <v>-37.440968471319401</v>
      </c>
    </row>
    <row r="178" spans="1:25" s="72" customFormat="1" x14ac:dyDescent="0.25">
      <c r="A178" s="86">
        <v>35.849758280584105</v>
      </c>
      <c r="B178" s="55">
        <v>-94.322160078816708</v>
      </c>
      <c r="C178" s="55">
        <v>-14.5103661038232</v>
      </c>
      <c r="D178" s="55">
        <v>-27.656709244660501</v>
      </c>
      <c r="E178" s="55">
        <v>-10.078322430836399</v>
      </c>
      <c r="F178" s="55">
        <v>-0.56349061904508191</v>
      </c>
      <c r="G178" s="55">
        <v>5.5542890250412498</v>
      </c>
      <c r="H178" s="55">
        <v>0.28695670462767903</v>
      </c>
      <c r="I178" s="55">
        <v>0.62870602426509403</v>
      </c>
      <c r="J178" s="55">
        <v>-132.99492763262299</v>
      </c>
      <c r="K178" s="55">
        <v>-37.449290115131603</v>
      </c>
    </row>
    <row r="179" spans="1:25" s="72" customFormat="1" x14ac:dyDescent="0.25">
      <c r="A179" s="86">
        <v>35.914269662703013</v>
      </c>
      <c r="B179" s="55">
        <v>-94.750260500694509</v>
      </c>
      <c r="C179" s="55">
        <v>-15.3300691802672</v>
      </c>
      <c r="D179" s="55">
        <v>-27.820505357894898</v>
      </c>
      <c r="E179" s="55">
        <v>-10.6200390007259</v>
      </c>
      <c r="F179" s="55">
        <v>-0.57700848248508596</v>
      </c>
      <c r="G179" s="55">
        <v>5.4191370655192603</v>
      </c>
      <c r="H179" s="55">
        <v>0.28206522202131901</v>
      </c>
      <c r="I179" s="55">
        <v>0.57054852049525906</v>
      </c>
      <c r="J179" s="55">
        <v>-133.22758106313401</v>
      </c>
      <c r="K179" s="55">
        <v>-37.454788745224199</v>
      </c>
    </row>
    <row r="181" spans="1:25" ht="40.5" customHeight="1" x14ac:dyDescent="0.3">
      <c r="A181" s="149" t="s">
        <v>87</v>
      </c>
      <c r="B181" s="149"/>
      <c r="C181" s="149"/>
      <c r="D181" s="149"/>
      <c r="E181" s="149"/>
      <c r="F181" s="149"/>
      <c r="G181" s="149"/>
      <c r="H181" s="149"/>
      <c r="I181" s="149"/>
      <c r="J181" s="149"/>
    </row>
    <row r="183" spans="1:25" ht="91.5" customHeight="1" x14ac:dyDescent="0.25">
      <c r="A183" s="123" t="s">
        <v>86</v>
      </c>
      <c r="B183" s="123"/>
      <c r="C183" s="123"/>
      <c r="D183" s="133" t="s">
        <v>13</v>
      </c>
      <c r="E183" s="133"/>
      <c r="F183" s="133"/>
      <c r="G183" s="133"/>
      <c r="H183" s="133"/>
      <c r="I183" s="133"/>
      <c r="J183" s="133"/>
    </row>
    <row r="184" spans="1:25" ht="15.75" customHeight="1" x14ac:dyDescent="0.25">
      <c r="A184" s="64"/>
      <c r="B184" s="65"/>
      <c r="C184" s="65"/>
      <c r="D184" s="65"/>
      <c r="E184" s="65"/>
      <c r="F184" s="65"/>
      <c r="G184" s="65"/>
      <c r="H184" s="65"/>
      <c r="I184" s="65"/>
      <c r="J184" s="65"/>
      <c r="K184" s="65"/>
    </row>
    <row r="185" spans="1:25" x14ac:dyDescent="0.25">
      <c r="A185" s="37" t="s">
        <v>89</v>
      </c>
    </row>
    <row r="186" spans="1:25" s="72" customFormat="1" ht="16.5" customHeight="1" x14ac:dyDescent="0.25">
      <c r="A186" s="54"/>
    </row>
    <row r="187" spans="1:25" s="72" customFormat="1" x14ac:dyDescent="0.25">
      <c r="A187" s="84" t="s">
        <v>131</v>
      </c>
    </row>
    <row r="188" spans="1:25" s="72" customFormat="1" ht="16.5" customHeight="1" x14ac:dyDescent="0.25">
      <c r="A188" s="54"/>
    </row>
    <row r="189" spans="1:25" ht="63.75" customHeight="1" x14ac:dyDescent="0.25">
      <c r="A189" s="78" t="s">
        <v>130</v>
      </c>
      <c r="B189" s="78" t="s">
        <v>113</v>
      </c>
      <c r="C189" s="78" t="s">
        <v>56</v>
      </c>
      <c r="D189" s="78" t="s">
        <v>57</v>
      </c>
      <c r="E189" s="78" t="s">
        <v>58</v>
      </c>
      <c r="F189" s="79" t="s">
        <v>128</v>
      </c>
      <c r="G189" s="79" t="s">
        <v>129</v>
      </c>
      <c r="H189" s="78" t="s">
        <v>67</v>
      </c>
      <c r="I189" s="79" t="s">
        <v>79</v>
      </c>
      <c r="J189" s="72"/>
      <c r="K189" s="137" t="s">
        <v>80</v>
      </c>
      <c r="L189" s="138"/>
      <c r="M189" s="138"/>
      <c r="N189" s="138"/>
      <c r="O189" s="138"/>
      <c r="P189" s="139"/>
      <c r="Q189" s="72"/>
      <c r="R189" s="72"/>
      <c r="S189" s="151" t="s">
        <v>63</v>
      </c>
      <c r="T189" s="152"/>
      <c r="U189" s="153"/>
      <c r="V189" s="72"/>
      <c r="W189" s="72"/>
      <c r="X189" s="72"/>
      <c r="Y189" s="72"/>
    </row>
    <row r="190" spans="1:25" x14ac:dyDescent="0.25">
      <c r="A190" s="46" t="s">
        <v>59</v>
      </c>
      <c r="B190" s="46" t="s">
        <v>114</v>
      </c>
      <c r="C190" s="46" t="s">
        <v>60</v>
      </c>
      <c r="D190" s="46" t="s">
        <v>60</v>
      </c>
      <c r="E190" s="46" t="s">
        <v>60</v>
      </c>
      <c r="F190" s="48" t="s">
        <v>61</v>
      </c>
      <c r="G190" s="48" t="s">
        <v>61</v>
      </c>
      <c r="H190" s="46" t="s">
        <v>60</v>
      </c>
      <c r="I190" s="48" t="s">
        <v>60</v>
      </c>
      <c r="J190" s="72"/>
      <c r="K190" s="72"/>
      <c r="L190" s="72"/>
      <c r="M190" s="72"/>
      <c r="N190" s="72"/>
      <c r="O190" s="72"/>
      <c r="P190" s="72"/>
      <c r="Q190" s="72"/>
      <c r="R190" s="72"/>
      <c r="S190" s="72"/>
      <c r="T190" s="72"/>
      <c r="U190" s="72"/>
      <c r="V190" s="72"/>
      <c r="W190" s="72"/>
      <c r="X190" s="72"/>
      <c r="Y190" s="72"/>
    </row>
    <row r="191" spans="1:25" x14ac:dyDescent="0.25">
      <c r="A191" s="158">
        <v>0</v>
      </c>
      <c r="B191" s="159">
        <v>102</v>
      </c>
      <c r="C191" s="159">
        <v>1.9424427780418301</v>
      </c>
      <c r="D191" s="159">
        <v>-52.178572764027997</v>
      </c>
      <c r="E191" s="159">
        <v>-34.138234250004722</v>
      </c>
      <c r="F191" s="159">
        <v>-90.215814604994506</v>
      </c>
      <c r="G191" s="159">
        <v>4.4350629029921205</v>
      </c>
      <c r="H191" s="159"/>
      <c r="I191" s="159">
        <v>14.8270634299612</v>
      </c>
      <c r="J191" s="72"/>
      <c r="K191" s="72"/>
      <c r="L191" s="72"/>
      <c r="M191" s="72"/>
      <c r="N191" s="72"/>
      <c r="O191" s="72"/>
      <c r="P191" s="72"/>
      <c r="Q191" s="72"/>
      <c r="R191" s="72"/>
      <c r="S191" s="72" t="s">
        <v>68</v>
      </c>
      <c r="T191" s="72">
        <v>1.417</v>
      </c>
      <c r="U191" s="72"/>
      <c r="V191" s="72"/>
      <c r="W191" s="53" t="s">
        <v>65</v>
      </c>
      <c r="X191" s="72"/>
      <c r="Y191" s="72"/>
    </row>
    <row r="192" spans="1:25" s="72" customFormat="1" x14ac:dyDescent="0.25">
      <c r="A192" s="158">
        <v>-0.58331039980500066</v>
      </c>
      <c r="B192" s="159">
        <v>101.416689600195</v>
      </c>
      <c r="C192" s="159">
        <v>-9.4901245176988898</v>
      </c>
      <c r="D192" s="159">
        <v>-38.491695293998802</v>
      </c>
      <c r="E192" s="159">
        <v>-28.824505035232164</v>
      </c>
      <c r="F192" s="159">
        <v>-90.289179765940403</v>
      </c>
      <c r="G192" s="159">
        <v>5.7804061619272202</v>
      </c>
      <c r="H192" s="159"/>
      <c r="I192" s="159">
        <v>14.5058690845953</v>
      </c>
      <c r="W192" s="53"/>
    </row>
    <row r="193" spans="1:23" s="72" customFormat="1" x14ac:dyDescent="0.25">
      <c r="A193" s="158">
        <v>-1.1666207996100013</v>
      </c>
      <c r="B193" s="159">
        <v>100.83337920039</v>
      </c>
      <c r="C193" s="159">
        <v>-20.9870708732014</v>
      </c>
      <c r="D193" s="159">
        <v>-24.869196883726499</v>
      </c>
      <c r="E193" s="159">
        <v>-23.575154880218133</v>
      </c>
      <c r="F193" s="159">
        <v>-90.308512978238809</v>
      </c>
      <c r="G193" s="159">
        <v>7.0578028293319299</v>
      </c>
      <c r="H193" s="159"/>
      <c r="I193" s="159">
        <v>14.1202956794698</v>
      </c>
      <c r="W193" s="53"/>
    </row>
    <row r="194" spans="1:23" s="72" customFormat="1" x14ac:dyDescent="0.25">
      <c r="A194" s="158">
        <v>-1.1666207996100013</v>
      </c>
      <c r="B194" s="159">
        <v>100.83337920039</v>
      </c>
      <c r="C194" s="159">
        <v>-17.625501519452399</v>
      </c>
      <c r="D194" s="159">
        <v>-15.710492390682401</v>
      </c>
      <c r="E194" s="159">
        <v>-16.348828766939068</v>
      </c>
      <c r="F194" s="159">
        <v>-90.308512978238809</v>
      </c>
      <c r="G194" s="159">
        <v>7.0578028293320108</v>
      </c>
      <c r="H194" s="159"/>
      <c r="I194" s="159">
        <v>15.0613594267863</v>
      </c>
      <c r="W194" s="53"/>
    </row>
    <row r="195" spans="1:23" s="72" customFormat="1" x14ac:dyDescent="0.25">
      <c r="A195" s="158">
        <v>-2.0833103998108982</v>
      </c>
      <c r="B195" s="159">
        <v>99.916689600189102</v>
      </c>
      <c r="C195" s="159">
        <v>-33.1336110664692</v>
      </c>
      <c r="D195" s="159">
        <v>-7.2251319591592296</v>
      </c>
      <c r="E195" s="159">
        <v>-15.861291661595885</v>
      </c>
      <c r="F195" s="159">
        <v>-90.235190273009394</v>
      </c>
      <c r="G195" s="159">
        <v>8.94582072663761</v>
      </c>
      <c r="H195" s="159"/>
      <c r="I195" s="159">
        <v>13.772846391765899</v>
      </c>
      <c r="W195" s="53"/>
    </row>
    <row r="196" spans="1:23" s="72" customFormat="1" x14ac:dyDescent="0.25">
      <c r="A196" s="158">
        <v>-3.000000000011994</v>
      </c>
      <c r="B196" s="159">
        <v>98.999999999988006</v>
      </c>
      <c r="C196" s="159">
        <v>-49.384252558725301</v>
      </c>
      <c r="D196" s="159">
        <v>0.51769652712479097</v>
      </c>
      <c r="E196" s="159">
        <v>-16.116286501491906</v>
      </c>
      <c r="F196" s="159">
        <v>-90.163542910033897</v>
      </c>
      <c r="G196" s="159">
        <v>10.8345757731432</v>
      </c>
      <c r="H196" s="159"/>
      <c r="I196" s="159">
        <v>11.7418014115066</v>
      </c>
      <c r="W196" s="53"/>
    </row>
    <row r="197" spans="1:23" s="72" customFormat="1" x14ac:dyDescent="0.25">
      <c r="A197" s="158">
        <v>-3.000000000011994</v>
      </c>
      <c r="B197" s="159">
        <v>98.999999999988006</v>
      </c>
      <c r="C197" s="159">
        <v>-48.712731038224597</v>
      </c>
      <c r="D197" s="159">
        <v>-28.991678429855099</v>
      </c>
      <c r="E197" s="159">
        <v>-35.565362632644934</v>
      </c>
      <c r="F197" s="159">
        <v>-90.163542910033897</v>
      </c>
      <c r="G197" s="159">
        <v>10.8345757731433</v>
      </c>
      <c r="H197" s="159"/>
      <c r="I197" s="159">
        <v>16.616845605813602</v>
      </c>
      <c r="W197" s="53"/>
    </row>
    <row r="198" spans="1:23" s="72" customFormat="1" x14ac:dyDescent="0.25">
      <c r="A198" s="158">
        <v>-4.287144174902096</v>
      </c>
      <c r="B198" s="159">
        <v>97.712855825097904</v>
      </c>
      <c r="C198" s="159">
        <v>-70.177618652477406</v>
      </c>
      <c r="D198" s="159">
        <v>-42.372262831799297</v>
      </c>
      <c r="E198" s="159">
        <v>-51.640714772025341</v>
      </c>
      <c r="F198" s="159">
        <v>-89.781417914925896</v>
      </c>
      <c r="G198" s="159">
        <v>13.1364958530592</v>
      </c>
      <c r="H198" s="159"/>
      <c r="I198" s="159">
        <v>23.441421554352502</v>
      </c>
      <c r="W198" s="53"/>
    </row>
    <row r="199" spans="1:23" s="72" customFormat="1" x14ac:dyDescent="0.25">
      <c r="A199" s="158">
        <v>-5.574288349792198</v>
      </c>
      <c r="B199" s="159">
        <v>96.425711650207802</v>
      </c>
      <c r="C199" s="159">
        <v>-97.019599863191104</v>
      </c>
      <c r="D199" s="159">
        <v>-61.129940830204603</v>
      </c>
      <c r="E199" s="159">
        <v>-73.09316050786677</v>
      </c>
      <c r="F199" s="159">
        <v>-89.002432630813303</v>
      </c>
      <c r="G199" s="159">
        <v>15.143113481531801</v>
      </c>
      <c r="H199" s="159"/>
      <c r="I199" s="159">
        <v>24.888903906431999</v>
      </c>
      <c r="W199" s="53"/>
    </row>
    <row r="200" spans="1:23" s="72" customFormat="1" x14ac:dyDescent="0.25">
      <c r="A200" s="158">
        <v>-5.574288349792198</v>
      </c>
      <c r="B200" s="159">
        <v>96.425711650207802</v>
      </c>
      <c r="C200" s="159">
        <v>-98.633662322831</v>
      </c>
      <c r="D200" s="159">
        <v>-61.326556010078498</v>
      </c>
      <c r="E200" s="159">
        <v>-73.762258114329327</v>
      </c>
      <c r="F200" s="159">
        <v>-89.002432630813303</v>
      </c>
      <c r="G200" s="159">
        <v>15.143113481531898</v>
      </c>
      <c r="H200" s="159"/>
      <c r="I200" s="159">
        <v>23.2234304984222</v>
      </c>
      <c r="W200" s="53"/>
    </row>
    <row r="201" spans="1:23" s="72" customFormat="1" x14ac:dyDescent="0.25">
      <c r="A201" s="158">
        <v>-5.787144174902096</v>
      </c>
      <c r="B201" s="159">
        <v>96.212855825097904</v>
      </c>
      <c r="C201" s="159">
        <v>-103.041819346159</v>
      </c>
      <c r="D201" s="159">
        <v>-64.837375754684899</v>
      </c>
      <c r="E201" s="159">
        <v>-77.572190285176262</v>
      </c>
      <c r="F201" s="159">
        <v>-88.841303928691502</v>
      </c>
      <c r="G201" s="159">
        <v>15.507304125461699</v>
      </c>
      <c r="H201" s="159"/>
      <c r="I201" s="159">
        <v>23.162588543129001</v>
      </c>
      <c r="W201" s="53"/>
    </row>
    <row r="202" spans="1:23" s="72" customFormat="1" x14ac:dyDescent="0.25">
      <c r="A202" s="158">
        <v>-6.000000000011994</v>
      </c>
      <c r="B202" s="159">
        <v>95.999999999988006</v>
      </c>
      <c r="C202" s="159">
        <v>-107.45065174749701</v>
      </c>
      <c r="D202" s="159">
        <v>-68.348870877302204</v>
      </c>
      <c r="E202" s="159">
        <v>-81.382797834033809</v>
      </c>
      <c r="F202" s="159">
        <v>-88.677053743692298</v>
      </c>
      <c r="G202" s="159">
        <v>15.8632153763988</v>
      </c>
      <c r="H202" s="159"/>
      <c r="I202" s="159">
        <v>23.1010712098252</v>
      </c>
      <c r="W202" s="53"/>
    </row>
    <row r="203" spans="1:23" s="72" customFormat="1" x14ac:dyDescent="0.25">
      <c r="A203" s="158">
        <v>-6.000000000011994</v>
      </c>
      <c r="B203" s="159">
        <v>95.999999999988006</v>
      </c>
      <c r="C203" s="159">
        <v>-109.181791170247</v>
      </c>
      <c r="D203" s="159">
        <v>-74.178352795983599</v>
      </c>
      <c r="E203" s="159">
        <v>-85.846165587404741</v>
      </c>
      <c r="F203" s="159">
        <v>-88.677053743692198</v>
      </c>
      <c r="G203" s="159">
        <v>15.863215376398902</v>
      </c>
      <c r="H203" s="159"/>
      <c r="I203" s="159">
        <v>20.481326887648301</v>
      </c>
      <c r="W203" s="53"/>
    </row>
    <row r="204" spans="1:23" s="72" customFormat="1" x14ac:dyDescent="0.25">
      <c r="A204" s="158">
        <v>-8.7323688919008049</v>
      </c>
      <c r="B204" s="159">
        <v>93.267631108099195</v>
      </c>
      <c r="C204" s="159">
        <v>-148.96465699957599</v>
      </c>
      <c r="D204" s="159">
        <v>-103.089250688281</v>
      </c>
      <c r="E204" s="159">
        <v>-118.38105279204599</v>
      </c>
      <c r="F204" s="159">
        <v>-87.236437786388095</v>
      </c>
      <c r="G204" s="159">
        <v>20.774660066780402</v>
      </c>
      <c r="H204" s="159"/>
      <c r="I204" s="159">
        <v>19.2608683960398</v>
      </c>
      <c r="W204" s="53"/>
    </row>
    <row r="205" spans="1:23" s="72" customFormat="1" x14ac:dyDescent="0.25">
      <c r="A205" s="158">
        <v>-11.464737783789502</v>
      </c>
      <c r="B205" s="159">
        <v>90.535262216210498</v>
      </c>
      <c r="C205" s="159">
        <v>-189.06348435543799</v>
      </c>
      <c r="D205" s="159">
        <v>-132.31611010711001</v>
      </c>
      <c r="E205" s="159">
        <v>-151.23190152321934</v>
      </c>
      <c r="F205" s="159">
        <v>-85.344994951784599</v>
      </c>
      <c r="G205" s="159">
        <v>26.565019976679501</v>
      </c>
      <c r="H205" s="159"/>
      <c r="I205" s="159">
        <v>17.724448377898899</v>
      </c>
      <c r="W205" s="53"/>
    </row>
    <row r="206" spans="1:23" s="72" customFormat="1" x14ac:dyDescent="0.25">
      <c r="A206" s="158">
        <v>-11.464737783789502</v>
      </c>
      <c r="B206" s="159">
        <v>90.535262216210498</v>
      </c>
      <c r="C206" s="159">
        <v>-196.31188960512699</v>
      </c>
      <c r="D206" s="159">
        <v>-137.54760561295299</v>
      </c>
      <c r="E206" s="159">
        <v>-157.13570027701098</v>
      </c>
      <c r="F206" s="159">
        <v>-85.3449949517845</v>
      </c>
      <c r="G206" s="159">
        <v>26.565019976679601</v>
      </c>
      <c r="H206" s="159"/>
      <c r="I206" s="159">
        <v>18.012438742923599</v>
      </c>
      <c r="W206" s="53"/>
    </row>
    <row r="207" spans="1:23" s="72" customFormat="1" x14ac:dyDescent="0.25">
      <c r="A207" s="158">
        <v>-11.732368891900805</v>
      </c>
      <c r="B207" s="159">
        <v>90.267631108099195</v>
      </c>
      <c r="C207" s="159">
        <v>-201.07912650528701</v>
      </c>
      <c r="D207" s="159">
        <v>-141.85447616394501</v>
      </c>
      <c r="E207" s="159">
        <v>-161.59602627772566</v>
      </c>
      <c r="F207" s="159">
        <v>-85.221028399119106</v>
      </c>
      <c r="G207" s="159">
        <v>27.093406044999099</v>
      </c>
      <c r="H207" s="159"/>
      <c r="I207" s="159">
        <v>17.858138967600802</v>
      </c>
      <c r="W207" s="53"/>
    </row>
    <row r="208" spans="1:23" s="72" customFormat="1" x14ac:dyDescent="0.25">
      <c r="A208" s="158">
        <v>-12.000000000011994</v>
      </c>
      <c r="B208" s="159">
        <v>89.999999999988006</v>
      </c>
      <c r="C208" s="159">
        <v>-205.84882895090101</v>
      </c>
      <c r="D208" s="159">
        <v>-146.16381226039101</v>
      </c>
      <c r="E208" s="159">
        <v>-166.05881782389434</v>
      </c>
      <c r="F208" s="159">
        <v>-85.1052696582626</v>
      </c>
      <c r="G208" s="159">
        <v>27.620413239721803</v>
      </c>
      <c r="H208" s="159"/>
      <c r="I208" s="159">
        <v>17.701373646824599</v>
      </c>
      <c r="W208" s="53"/>
    </row>
    <row r="209" spans="1:25" s="72" customFormat="1" x14ac:dyDescent="0.25">
      <c r="A209" s="158">
        <v>-12.000000000011994</v>
      </c>
      <c r="B209" s="159">
        <v>89.999999999988006</v>
      </c>
      <c r="C209" s="159">
        <v>-211.751687454078</v>
      </c>
      <c r="D209" s="159">
        <v>-154.06261004421199</v>
      </c>
      <c r="E209" s="159">
        <v>-173.29230251416732</v>
      </c>
      <c r="F209" s="159">
        <v>-85.105269658262699</v>
      </c>
      <c r="G209" s="159">
        <v>27.620413239721898</v>
      </c>
      <c r="H209" s="159"/>
      <c r="I209" s="159">
        <v>17.802752703857202</v>
      </c>
      <c r="W209" s="53"/>
    </row>
    <row r="210" spans="1:25" s="72" customFormat="1" x14ac:dyDescent="0.25">
      <c r="A210" s="158">
        <v>-12.263963934444504</v>
      </c>
      <c r="B210" s="159">
        <v>89.736036065555496</v>
      </c>
      <c r="C210" s="159">
        <v>-219.26857567191701</v>
      </c>
      <c r="D210" s="159">
        <v>-161.832834706607</v>
      </c>
      <c r="E210" s="159">
        <v>-180.97808169504367</v>
      </c>
      <c r="F210" s="159">
        <v>-85.067970512583997</v>
      </c>
      <c r="G210" s="159">
        <v>28.215967821207101</v>
      </c>
      <c r="H210" s="159"/>
      <c r="I210" s="159">
        <v>17.589532570036901</v>
      </c>
      <c r="W210" s="53"/>
    </row>
    <row r="211" spans="1:25" s="72" customFormat="1" x14ac:dyDescent="0.25">
      <c r="A211" s="158">
        <v>-12.527927868877001</v>
      </c>
      <c r="B211" s="159">
        <v>89.472072131122999</v>
      </c>
      <c r="C211" s="159">
        <v>-226.80127280536499</v>
      </c>
      <c r="D211" s="159">
        <v>-169.61886828460899</v>
      </c>
      <c r="E211" s="159">
        <v>-188.67966979152766</v>
      </c>
      <c r="F211" s="159">
        <v>-85.024128881791896</v>
      </c>
      <c r="G211" s="159">
        <v>28.800938896168901</v>
      </c>
      <c r="H211" s="159"/>
      <c r="I211" s="159">
        <v>17.360503520609399</v>
      </c>
      <c r="W211" s="53"/>
    </row>
    <row r="212" spans="1:25" s="72" customFormat="1" x14ac:dyDescent="0.25">
      <c r="A212" s="158">
        <v>-12.527927868877001</v>
      </c>
      <c r="B212" s="159">
        <v>89.472072131122999</v>
      </c>
      <c r="C212" s="159">
        <v>-223.26574883408699</v>
      </c>
      <c r="D212" s="159">
        <v>-172.979069155096</v>
      </c>
      <c r="E212" s="159">
        <v>-189.74129571475964</v>
      </c>
      <c r="F212" s="159">
        <v>-85.024128881791896</v>
      </c>
      <c r="G212" s="159">
        <v>28.800938896168901</v>
      </c>
      <c r="H212" s="159"/>
      <c r="I212" s="159">
        <v>14.163057416467501</v>
      </c>
      <c r="W212" s="53"/>
    </row>
    <row r="213" spans="1:25" x14ac:dyDescent="0.25">
      <c r="A213" s="158">
        <v>-14.763963934444504</v>
      </c>
      <c r="B213" s="159">
        <v>87.236036065555496</v>
      </c>
      <c r="C213" s="159">
        <v>-241.85773786745099</v>
      </c>
      <c r="D213" s="159">
        <v>-195.03611745716299</v>
      </c>
      <c r="E213" s="159">
        <v>-210.64332426059232</v>
      </c>
      <c r="F213" s="159">
        <v>-84.932121052504598</v>
      </c>
      <c r="G213" s="159">
        <v>33.467512069228398</v>
      </c>
      <c r="H213" s="159"/>
      <c r="I213" s="159">
        <v>16.916419905472399</v>
      </c>
      <c r="J213" s="72"/>
      <c r="K213" s="72"/>
      <c r="L213" s="72"/>
      <c r="M213" s="72"/>
      <c r="N213" s="72"/>
      <c r="O213" s="72"/>
      <c r="P213" s="72"/>
      <c r="Q213" s="72"/>
      <c r="R213" s="72"/>
      <c r="S213" s="48" t="s">
        <v>64</v>
      </c>
      <c r="T213" s="74" t="s">
        <v>19</v>
      </c>
      <c r="U213" s="72"/>
      <c r="V213" s="72"/>
      <c r="W213" s="72"/>
      <c r="X213" s="72"/>
      <c r="Y213" s="72"/>
    </row>
    <row r="214" spans="1:25" x14ac:dyDescent="0.25">
      <c r="A214" s="158">
        <v>-17.000000000011994</v>
      </c>
      <c r="B214" s="159">
        <v>84.999999999988006</v>
      </c>
      <c r="C214" s="159">
        <v>-261.313154053137</v>
      </c>
      <c r="D214" s="159">
        <v>-217.95659291155101</v>
      </c>
      <c r="E214" s="159">
        <v>-232.40877995874635</v>
      </c>
      <c r="F214" s="159">
        <v>-84.544645693042</v>
      </c>
      <c r="G214" s="159">
        <v>37.535142304330002</v>
      </c>
      <c r="H214" s="159"/>
      <c r="I214" s="159">
        <v>18.806355242154702</v>
      </c>
      <c r="J214" s="72"/>
      <c r="K214" s="72"/>
      <c r="L214" s="72"/>
      <c r="M214" s="72"/>
      <c r="N214" s="72"/>
      <c r="O214" s="72"/>
      <c r="P214" s="72"/>
      <c r="Q214" s="72"/>
      <c r="R214" s="72"/>
      <c r="S214" s="72"/>
      <c r="T214" s="72"/>
      <c r="U214" s="72"/>
      <c r="V214" s="72"/>
      <c r="W214" s="72"/>
      <c r="X214" s="72"/>
      <c r="Y214" s="72"/>
    </row>
    <row r="215" spans="1:25" x14ac:dyDescent="0.25">
      <c r="A215" s="158">
        <v>-17.000000000011994</v>
      </c>
      <c r="B215" s="159">
        <v>84.999999999988006</v>
      </c>
      <c r="C215" s="159">
        <v>-321.38431638865501</v>
      </c>
      <c r="D215" s="159">
        <v>-280.74467419074</v>
      </c>
      <c r="E215" s="159">
        <v>-294.29122159004504</v>
      </c>
      <c r="F215" s="159">
        <v>-84.544645693042</v>
      </c>
      <c r="G215" s="159">
        <v>37.535142304330002</v>
      </c>
      <c r="H215" s="159"/>
      <c r="I215" s="159">
        <v>8.1895181345793196E-15</v>
      </c>
      <c r="J215" s="72"/>
      <c r="K215" s="72"/>
      <c r="L215" s="72"/>
      <c r="M215" s="72"/>
      <c r="N215" s="72"/>
      <c r="O215" s="72"/>
      <c r="P215" s="72"/>
      <c r="Q215" s="72"/>
      <c r="R215" s="72"/>
      <c r="S215" s="72" t="s">
        <v>69</v>
      </c>
      <c r="T215" s="72"/>
      <c r="U215" s="72"/>
      <c r="V215" s="72"/>
      <c r="W215" s="72"/>
      <c r="X215" s="72"/>
      <c r="Y215" s="72"/>
    </row>
    <row r="216" spans="1:25" x14ac:dyDescent="0.25">
      <c r="A216" s="158">
        <v>-20.173846254117905</v>
      </c>
      <c r="B216" s="159">
        <v>81.826153745882095</v>
      </c>
      <c r="C216" s="159">
        <v>-292.97808027466698</v>
      </c>
      <c r="D216" s="159">
        <v>-256.62554504105299</v>
      </c>
      <c r="E216" s="159">
        <v>-268.74305678559102</v>
      </c>
      <c r="F216" s="159">
        <v>-85.482114824573799</v>
      </c>
      <c r="G216" s="159">
        <v>42.8372045737663</v>
      </c>
      <c r="H216" s="159"/>
      <c r="I216" s="159">
        <v>11.003869386031999</v>
      </c>
      <c r="J216" s="72"/>
      <c r="K216" s="72"/>
      <c r="L216" s="72"/>
      <c r="M216" s="72"/>
      <c r="N216" s="72"/>
      <c r="O216" s="72"/>
      <c r="P216" s="72"/>
      <c r="Q216" s="72"/>
      <c r="R216" s="72"/>
      <c r="S216" s="48" t="s">
        <v>64</v>
      </c>
      <c r="T216" s="74" t="s">
        <v>19</v>
      </c>
      <c r="U216" s="72"/>
      <c r="V216" s="72"/>
      <c r="W216" s="53" t="s">
        <v>65</v>
      </c>
      <c r="X216" s="72"/>
      <c r="Y216" s="72"/>
    </row>
    <row r="217" spans="1:25" x14ac:dyDescent="0.25">
      <c r="A217" s="158">
        <v>-23.347692508223702</v>
      </c>
      <c r="B217" s="159">
        <v>78.652307491776298</v>
      </c>
      <c r="C217" s="159">
        <v>-340.31122206201201</v>
      </c>
      <c r="D217" s="159">
        <v>-308.24579379269699</v>
      </c>
      <c r="E217" s="159">
        <v>-318.93426988246864</v>
      </c>
      <c r="F217" s="159">
        <v>-88.43180522798599</v>
      </c>
      <c r="G217" s="159">
        <v>44.744344561007104</v>
      </c>
      <c r="H217" s="159"/>
      <c r="I217" s="159">
        <v>-53.731639129268203</v>
      </c>
      <c r="J217" s="72"/>
      <c r="K217" s="72"/>
      <c r="L217" s="72"/>
      <c r="M217" s="72"/>
      <c r="N217" s="72"/>
      <c r="O217" s="72"/>
      <c r="P217" s="72"/>
      <c r="Q217" s="72"/>
      <c r="R217" s="72"/>
      <c r="S217" s="72"/>
      <c r="T217" s="72"/>
      <c r="U217" s="72"/>
      <c r="V217" s="72"/>
      <c r="W217" s="72"/>
      <c r="X217" s="72"/>
      <c r="Y217" s="72"/>
    </row>
    <row r="218" spans="1:25" x14ac:dyDescent="0.25">
      <c r="A218" s="158">
        <v>-23.347692508223702</v>
      </c>
      <c r="B218" s="159">
        <v>78.652307491776298</v>
      </c>
      <c r="C218" s="159">
        <v>-376.57066770884899</v>
      </c>
      <c r="D218" s="159">
        <v>-320.00472832647</v>
      </c>
      <c r="E218" s="159">
        <v>-338.86004145392968</v>
      </c>
      <c r="F218" s="159">
        <v>-88.43180522798599</v>
      </c>
      <c r="G218" s="159">
        <v>44.744344561006898</v>
      </c>
      <c r="H218" s="159"/>
      <c r="I218" s="159">
        <v>-48.728962024018102</v>
      </c>
      <c r="J218" s="72"/>
      <c r="K218" s="72"/>
      <c r="L218" s="72"/>
      <c r="M218" s="72"/>
      <c r="N218" s="72"/>
      <c r="O218" s="72"/>
      <c r="P218" s="72"/>
      <c r="Q218" s="72"/>
      <c r="R218" s="72"/>
      <c r="S218" s="72"/>
      <c r="T218" s="72"/>
      <c r="U218" s="72"/>
      <c r="V218" s="72"/>
      <c r="W218" s="72"/>
      <c r="X218" s="72"/>
      <c r="Y218" s="72"/>
    </row>
    <row r="219" spans="1:25" x14ac:dyDescent="0.25">
      <c r="A219" s="158">
        <v>-23.673846254117905</v>
      </c>
      <c r="B219" s="159">
        <v>78.326153745882095</v>
      </c>
      <c r="C219" s="159">
        <v>-388.15342203332602</v>
      </c>
      <c r="D219" s="159">
        <v>-330.40923746503199</v>
      </c>
      <c r="E219" s="159">
        <v>-349.65729898779665</v>
      </c>
      <c r="F219" s="159">
        <v>-88.817429737628899</v>
      </c>
      <c r="G219" s="159">
        <v>44.819186989090703</v>
      </c>
      <c r="H219" s="159"/>
      <c r="I219" s="159">
        <v>-56.280172388037499</v>
      </c>
      <c r="J219" s="72"/>
      <c r="K219" s="72"/>
      <c r="L219" s="72"/>
      <c r="M219" s="72"/>
      <c r="N219" s="72"/>
      <c r="O219" s="72"/>
      <c r="P219" s="72"/>
      <c r="Q219" s="72"/>
      <c r="R219" s="72"/>
      <c r="S219" s="72"/>
      <c r="T219" s="72"/>
      <c r="U219" s="72"/>
      <c r="V219" s="72"/>
      <c r="W219" s="72"/>
      <c r="X219" s="72"/>
      <c r="Y219" s="72"/>
    </row>
    <row r="220" spans="1:25" x14ac:dyDescent="0.25">
      <c r="A220" s="158">
        <v>-24.000000000011994</v>
      </c>
      <c r="B220" s="159">
        <v>77.999999999988006</v>
      </c>
      <c r="C220" s="159">
        <v>-400.22390156093599</v>
      </c>
      <c r="D220" s="159">
        <v>-341.30147180672702</v>
      </c>
      <c r="E220" s="159">
        <v>-360.94228172479666</v>
      </c>
      <c r="F220" s="159">
        <v>-89.2148695866411</v>
      </c>
      <c r="G220" s="159">
        <v>44.866095249433897</v>
      </c>
      <c r="H220" s="159"/>
      <c r="I220" s="159">
        <v>-64.319107955188997</v>
      </c>
      <c r="J220" s="72"/>
      <c r="K220" s="72"/>
      <c r="L220" s="72"/>
      <c r="M220" s="72"/>
      <c r="N220" s="72"/>
      <c r="O220" s="72"/>
      <c r="P220" s="72"/>
      <c r="Q220" s="72"/>
      <c r="R220" s="72"/>
      <c r="S220" s="72"/>
      <c r="T220" s="72"/>
      <c r="U220" s="72"/>
      <c r="V220" s="72"/>
      <c r="W220" s="72"/>
      <c r="X220" s="72"/>
      <c r="Y220" s="72"/>
    </row>
    <row r="221" spans="1:25" x14ac:dyDescent="0.25">
      <c r="A221" s="158">
        <v>-24.000000000011994</v>
      </c>
      <c r="B221" s="159">
        <v>77.999999999988006</v>
      </c>
      <c r="C221" s="159">
        <v>-374.263571177183</v>
      </c>
      <c r="D221" s="159">
        <v>-316.87705442868798</v>
      </c>
      <c r="E221" s="159">
        <v>-336.00589334485295</v>
      </c>
      <c r="F221" s="159">
        <v>-89.2148695866411</v>
      </c>
      <c r="G221" s="159">
        <v>44.866095249433897</v>
      </c>
      <c r="H221" s="159"/>
      <c r="I221" s="159">
        <v>-51.177870384763501</v>
      </c>
      <c r="J221" s="72"/>
      <c r="K221" s="72"/>
      <c r="L221" s="72"/>
      <c r="M221" s="72"/>
      <c r="N221" s="72"/>
      <c r="O221" s="72"/>
      <c r="P221" s="72"/>
      <c r="Q221" s="72"/>
      <c r="R221" s="72"/>
      <c r="S221" s="72"/>
      <c r="T221" s="72"/>
      <c r="U221" s="72"/>
      <c r="V221" s="72"/>
      <c r="W221" s="72"/>
      <c r="X221" s="72"/>
      <c r="Y221" s="72"/>
    </row>
    <row r="222" spans="1:25" x14ac:dyDescent="0.25">
      <c r="A222" s="158">
        <v>-26.386000041957004</v>
      </c>
      <c r="B222" s="159">
        <v>75.613999958042996</v>
      </c>
      <c r="C222" s="159">
        <v>-401.02997435622098</v>
      </c>
      <c r="D222" s="159">
        <v>-325.21529313925998</v>
      </c>
      <c r="E222" s="159">
        <v>-350.48685354491363</v>
      </c>
      <c r="F222" s="159">
        <v>-88.254522423255509</v>
      </c>
      <c r="G222" s="159">
        <v>44.016881357349199</v>
      </c>
      <c r="H222" s="159"/>
      <c r="I222" s="159">
        <v>-81.216401119352696</v>
      </c>
      <c r="J222" s="72"/>
      <c r="K222" s="72"/>
      <c r="L222" s="72"/>
      <c r="M222" s="72"/>
      <c r="N222" s="72"/>
      <c r="O222" s="72"/>
      <c r="P222" s="72"/>
      <c r="Q222" s="72"/>
      <c r="R222" s="72"/>
      <c r="S222" s="72"/>
      <c r="T222" s="72"/>
      <c r="U222" s="72"/>
      <c r="V222" s="72"/>
      <c r="W222" s="72"/>
      <c r="X222" s="72"/>
      <c r="Y222" s="72"/>
    </row>
    <row r="223" spans="1:25" x14ac:dyDescent="0.25">
      <c r="A223" s="158">
        <v>-28.772000083902</v>
      </c>
      <c r="B223" s="159">
        <v>73.227999916098</v>
      </c>
      <c r="C223" s="159">
        <v>-427.79637753525901</v>
      </c>
      <c r="D223" s="159">
        <v>-333.55353184983198</v>
      </c>
      <c r="E223" s="159">
        <v>-364.96781374497431</v>
      </c>
      <c r="F223" s="159">
        <v>-83.670731825369202</v>
      </c>
      <c r="G223" s="159">
        <v>39.728755507311504</v>
      </c>
      <c r="H223" s="159"/>
      <c r="I223" s="159">
        <v>-111.254931853942</v>
      </c>
      <c r="J223" s="72"/>
      <c r="K223" s="72"/>
      <c r="L223" s="72"/>
      <c r="M223" s="72"/>
      <c r="N223" s="72"/>
      <c r="O223" s="72"/>
      <c r="P223" s="72"/>
      <c r="Q223" s="72"/>
      <c r="R223" s="72"/>
      <c r="S223" s="72"/>
      <c r="T223" s="72"/>
      <c r="U223" s="72"/>
      <c r="V223" s="72"/>
      <c r="W223" s="72"/>
      <c r="X223" s="72"/>
      <c r="Y223" s="72"/>
    </row>
    <row r="224" spans="1:25" x14ac:dyDescent="0.25">
      <c r="A224" s="158">
        <v>-28.772000083902</v>
      </c>
      <c r="B224" s="159">
        <v>73.227999916098</v>
      </c>
      <c r="C224" s="159">
        <v>-456.02882467752801</v>
      </c>
      <c r="D224" s="159">
        <v>-367.90797459778599</v>
      </c>
      <c r="E224" s="159">
        <v>-397.28159129103329</v>
      </c>
      <c r="F224" s="159">
        <v>-83.670731825368989</v>
      </c>
      <c r="G224" s="159">
        <v>39.728755507311398</v>
      </c>
      <c r="H224" s="159"/>
      <c r="I224" s="159">
        <v>-109.301324561646</v>
      </c>
      <c r="J224" s="72"/>
      <c r="K224" s="72"/>
      <c r="L224" s="72"/>
      <c r="M224" s="72"/>
      <c r="N224" s="72"/>
      <c r="O224" s="72"/>
      <c r="P224" s="72"/>
      <c r="Q224" s="72"/>
      <c r="R224" s="72"/>
      <c r="S224" s="72"/>
      <c r="T224" s="72"/>
      <c r="U224" s="72"/>
      <c r="V224" s="72"/>
      <c r="W224" s="72"/>
      <c r="X224" s="72"/>
      <c r="Y224" s="72"/>
    </row>
    <row r="225" spans="1:25" x14ac:dyDescent="0.25">
      <c r="A225" s="158">
        <v>-28.886000041956905</v>
      </c>
      <c r="B225" s="159">
        <v>73.113999958043095</v>
      </c>
      <c r="C225" s="159">
        <v>-456.81858681737498</v>
      </c>
      <c r="D225" s="159">
        <v>-368.41463431683701</v>
      </c>
      <c r="E225" s="159">
        <v>-397.88261848368302</v>
      </c>
      <c r="F225" s="159">
        <v>-83.401106321533803</v>
      </c>
      <c r="G225" s="159">
        <v>39.379613673448901</v>
      </c>
      <c r="H225" s="159"/>
      <c r="I225" s="159">
        <v>-110.433359515112</v>
      </c>
      <c r="J225" s="72"/>
      <c r="K225" s="72"/>
      <c r="L225" s="72"/>
      <c r="M225" s="72"/>
      <c r="N225" s="72"/>
      <c r="O225" s="72"/>
      <c r="P225" s="72"/>
      <c r="Q225" s="72"/>
      <c r="R225" s="72"/>
      <c r="S225" s="72"/>
      <c r="T225" s="72"/>
      <c r="U225" s="72"/>
      <c r="V225" s="72"/>
      <c r="W225" s="72"/>
      <c r="X225" s="72"/>
      <c r="Y225" s="72"/>
    </row>
    <row r="226" spans="1:25" x14ac:dyDescent="0.25">
      <c r="A226" s="158">
        <v>-29.000000000011795</v>
      </c>
      <c r="B226" s="159">
        <v>72.999999999988205</v>
      </c>
      <c r="C226" s="159">
        <v>-457.60834895722201</v>
      </c>
      <c r="D226" s="159">
        <v>-368.92129403588899</v>
      </c>
      <c r="E226" s="159">
        <v>-398.48364567633331</v>
      </c>
      <c r="F226" s="159">
        <v>-83.116482868393405</v>
      </c>
      <c r="G226" s="159">
        <v>39.0243150578629</v>
      </c>
      <c r="H226" s="159"/>
      <c r="I226" s="159">
        <v>-111.56539446858</v>
      </c>
      <c r="J226" s="72"/>
      <c r="K226" s="72"/>
      <c r="L226" s="72"/>
      <c r="M226" s="72"/>
      <c r="N226" s="72"/>
      <c r="O226" s="72"/>
      <c r="P226" s="72"/>
      <c r="Q226" s="72"/>
      <c r="R226" s="72"/>
      <c r="S226" s="72"/>
      <c r="T226" s="72"/>
      <c r="U226" s="72"/>
      <c r="V226" s="72"/>
      <c r="W226" s="72"/>
      <c r="X226" s="72"/>
      <c r="Y226" s="72"/>
    </row>
    <row r="227" spans="1:25" x14ac:dyDescent="0.25">
      <c r="A227" s="158">
        <v>-29.000000000011795</v>
      </c>
      <c r="B227" s="159">
        <v>72.999999999988205</v>
      </c>
      <c r="C227" s="159">
        <v>-372.96449520499999</v>
      </c>
      <c r="D227" s="159">
        <v>-312.88514921509397</v>
      </c>
      <c r="E227" s="159">
        <v>-332.91159787839598</v>
      </c>
      <c r="F227" s="159">
        <v>-83.116482868393291</v>
      </c>
      <c r="G227" s="159">
        <v>39.0243150578628</v>
      </c>
      <c r="H227" s="159"/>
      <c r="I227" s="159">
        <v>-112.95655527152</v>
      </c>
      <c r="J227" s="72"/>
      <c r="K227" s="72"/>
      <c r="L227" s="72"/>
      <c r="M227" s="72"/>
      <c r="N227" s="72"/>
      <c r="O227" s="72"/>
      <c r="P227" s="72"/>
      <c r="Q227" s="72"/>
      <c r="R227" s="72"/>
      <c r="S227" s="72"/>
      <c r="T227" s="72"/>
      <c r="U227" s="72"/>
      <c r="V227" s="72"/>
      <c r="W227" s="72"/>
      <c r="X227" s="72"/>
      <c r="Y227" s="72"/>
    </row>
    <row r="228" spans="1:25" x14ac:dyDescent="0.25">
      <c r="A228" s="158">
        <v>-29.240008383757001</v>
      </c>
      <c r="B228" s="159">
        <v>72.759991616242999</v>
      </c>
      <c r="C228" s="159">
        <v>-379.53477837994302</v>
      </c>
      <c r="D228" s="159">
        <v>-316.98238945062099</v>
      </c>
      <c r="E228" s="159">
        <v>-337.833185760395</v>
      </c>
      <c r="F228" s="159">
        <v>-81.935210782097798</v>
      </c>
      <c r="G228" s="159">
        <v>38.588262004252201</v>
      </c>
      <c r="H228" s="159"/>
      <c r="I228" s="159">
        <v>-115.379820591639</v>
      </c>
      <c r="J228" s="72"/>
      <c r="K228" s="72"/>
      <c r="L228" s="72"/>
      <c r="M228" s="72"/>
      <c r="N228" s="72"/>
      <c r="O228" s="72"/>
      <c r="P228" s="72"/>
      <c r="Q228" s="72"/>
      <c r="R228" s="72"/>
      <c r="S228" s="72"/>
      <c r="T228" s="72"/>
      <c r="U228" s="72"/>
      <c r="V228" s="72"/>
      <c r="W228" s="72"/>
      <c r="X228" s="72"/>
      <c r="Y228" s="72"/>
    </row>
    <row r="229" spans="1:25" x14ac:dyDescent="0.25">
      <c r="A229" s="158">
        <v>-29.480016767502207</v>
      </c>
      <c r="B229" s="159">
        <v>72.519983232497793</v>
      </c>
      <c r="C229" s="159">
        <v>-386.10506155488503</v>
      </c>
      <c r="D229" s="159">
        <v>-321.07962968614697</v>
      </c>
      <c r="E229" s="159">
        <v>-342.75477364239299</v>
      </c>
      <c r="F229" s="159">
        <v>-80.651998690453794</v>
      </c>
      <c r="G229" s="159">
        <v>38.064129136093399</v>
      </c>
      <c r="H229" s="159"/>
      <c r="I229" s="159">
        <v>-117.803085911758</v>
      </c>
      <c r="J229" s="72"/>
      <c r="K229" s="72"/>
      <c r="L229" s="72"/>
      <c r="M229" s="72"/>
      <c r="N229" s="72"/>
      <c r="O229" s="72"/>
      <c r="P229" s="72"/>
      <c r="Q229" s="72"/>
      <c r="R229" s="72"/>
      <c r="S229" s="72"/>
      <c r="T229" s="72"/>
      <c r="U229" s="72"/>
      <c r="V229" s="72"/>
      <c r="W229" s="72"/>
      <c r="X229" s="72"/>
      <c r="Y229" s="72"/>
    </row>
    <row r="230" spans="1:25" x14ac:dyDescent="0.25">
      <c r="A230" s="158">
        <v>-29.480016767502207</v>
      </c>
      <c r="B230" s="159">
        <v>72.519983232497793</v>
      </c>
      <c r="C230" s="159">
        <v>-474.88533505322602</v>
      </c>
      <c r="D230" s="159">
        <v>-367.86801940653902</v>
      </c>
      <c r="E230" s="159">
        <v>-403.5404579554347</v>
      </c>
      <c r="F230" s="159">
        <v>-80.651998690453695</v>
      </c>
      <c r="G230" s="159">
        <v>38.064129136093399</v>
      </c>
      <c r="H230" s="159"/>
      <c r="I230" s="159">
        <v>-117.25943125136099</v>
      </c>
      <c r="J230" s="72"/>
      <c r="K230" s="72"/>
      <c r="L230" s="72"/>
      <c r="M230" s="72"/>
      <c r="N230" s="72"/>
      <c r="O230" s="72"/>
      <c r="P230" s="72"/>
      <c r="Q230" s="72"/>
      <c r="R230" s="72"/>
      <c r="S230" s="72"/>
      <c r="T230" s="72"/>
      <c r="U230" s="72"/>
      <c r="V230" s="72"/>
      <c r="W230" s="72"/>
      <c r="X230" s="72"/>
      <c r="Y230" s="72"/>
    </row>
    <row r="231" spans="1:25" x14ac:dyDescent="0.25">
      <c r="A231" s="158">
        <v>-31.740008383751103</v>
      </c>
      <c r="B231" s="159">
        <v>70.259991616248897</v>
      </c>
      <c r="C231" s="159">
        <v>-482.91808124373603</v>
      </c>
      <c r="D231" s="159">
        <v>-389.78614252141398</v>
      </c>
      <c r="E231" s="159">
        <v>-420.83012209552135</v>
      </c>
      <c r="F231" s="159">
        <v>-66.120405048697805</v>
      </c>
      <c r="G231" s="159">
        <v>30.148359428781202</v>
      </c>
      <c r="H231" s="159"/>
      <c r="I231" s="159">
        <v>-140.52097871884899</v>
      </c>
      <c r="J231" s="72"/>
      <c r="K231" s="72"/>
      <c r="L231" s="72"/>
      <c r="M231" s="72"/>
      <c r="N231" s="72"/>
      <c r="O231" s="72"/>
      <c r="P231" s="72"/>
      <c r="Q231" s="72"/>
      <c r="R231" s="72"/>
      <c r="S231" s="72"/>
      <c r="T231" s="72"/>
      <c r="U231" s="72"/>
      <c r="V231" s="72"/>
      <c r="W231" s="72"/>
      <c r="X231" s="72"/>
      <c r="Y231" s="72"/>
    </row>
    <row r="232" spans="1:25" x14ac:dyDescent="0.25">
      <c r="A232" s="158">
        <v>-34</v>
      </c>
      <c r="B232" s="159">
        <v>68</v>
      </c>
      <c r="C232" s="159">
        <v>-490.95082743424598</v>
      </c>
      <c r="D232" s="159">
        <v>-411.70426563628803</v>
      </c>
      <c r="E232" s="159">
        <v>-438.11978623560736</v>
      </c>
      <c r="F232" s="159">
        <v>-44.395084219998203</v>
      </c>
      <c r="G232" s="159">
        <v>18.9426973236307</v>
      </c>
      <c r="H232" s="159"/>
      <c r="I232" s="159">
        <v>-163.78252618633601</v>
      </c>
      <c r="J232" s="72"/>
      <c r="K232" s="72"/>
      <c r="L232" s="72"/>
      <c r="M232" s="72"/>
      <c r="N232" s="72"/>
      <c r="O232" s="72"/>
      <c r="P232" s="72"/>
      <c r="Q232" s="72"/>
      <c r="R232" s="72"/>
      <c r="S232" s="72"/>
      <c r="T232" s="72"/>
      <c r="U232" s="72"/>
      <c r="V232" s="72"/>
      <c r="W232" s="72"/>
      <c r="X232" s="72"/>
      <c r="Y232" s="72"/>
    </row>
    <row r="233" spans="1:25" s="72" customFormat="1" ht="16.5" customHeight="1" x14ac:dyDescent="0.25">
      <c r="A233" s="54"/>
    </row>
    <row r="234" spans="1:25" s="72" customFormat="1" x14ac:dyDescent="0.25">
      <c r="A234" s="84" t="s">
        <v>163</v>
      </c>
    </row>
    <row r="235" spans="1:25" x14ac:dyDescent="0.25">
      <c r="A235" s="83"/>
      <c r="B235" s="23"/>
      <c r="C235" s="23"/>
      <c r="D235" s="23"/>
      <c r="E235" s="23"/>
      <c r="F235" s="23"/>
      <c r="G235" s="23"/>
      <c r="H235" s="23"/>
      <c r="I235" s="23"/>
    </row>
    <row r="236" spans="1:25" s="72" customFormat="1" ht="63.75" customHeight="1" x14ac:dyDescent="0.25">
      <c r="A236" s="45" t="s">
        <v>166</v>
      </c>
      <c r="B236" s="78" t="s">
        <v>151</v>
      </c>
      <c r="C236" s="78" t="s">
        <v>152</v>
      </c>
      <c r="D236" s="78" t="s">
        <v>153</v>
      </c>
      <c r="E236" s="78" t="s">
        <v>154</v>
      </c>
      <c r="F236" s="78" t="s">
        <v>155</v>
      </c>
      <c r="G236" s="78" t="s">
        <v>156</v>
      </c>
      <c r="H236" s="78" t="s">
        <v>157</v>
      </c>
      <c r="I236" s="78" t="s">
        <v>158</v>
      </c>
      <c r="J236" s="79" t="s">
        <v>149</v>
      </c>
      <c r="K236" s="79" t="s">
        <v>150</v>
      </c>
    </row>
    <row r="237" spans="1:25" s="72" customFormat="1" x14ac:dyDescent="0.25">
      <c r="A237" s="46" t="s">
        <v>159</v>
      </c>
      <c r="B237" s="85" t="s">
        <v>61</v>
      </c>
      <c r="C237" s="85" t="s">
        <v>61</v>
      </c>
      <c r="D237" s="85" t="s">
        <v>61</v>
      </c>
      <c r="E237" s="85" t="s">
        <v>61</v>
      </c>
      <c r="F237" s="85" t="s">
        <v>61</v>
      </c>
      <c r="G237" s="85" t="s">
        <v>61</v>
      </c>
      <c r="H237" s="85" t="s">
        <v>61</v>
      </c>
      <c r="I237" s="85" t="s">
        <v>61</v>
      </c>
      <c r="J237" s="48" t="s">
        <v>60</v>
      </c>
      <c r="K237" s="48" t="s">
        <v>60</v>
      </c>
    </row>
    <row r="238" spans="1:25" s="72" customFormat="1" x14ac:dyDescent="0.25">
      <c r="A238" s="46">
        <v>0</v>
      </c>
      <c r="B238" s="85">
        <v>-94.844327665220703</v>
      </c>
      <c r="C238" s="85">
        <v>-15.175556700690601</v>
      </c>
      <c r="D238" s="85">
        <v>-27.865496259026699</v>
      </c>
      <c r="E238" s="85">
        <v>-10.585044869891201</v>
      </c>
      <c r="F238" s="85">
        <v>-0.57702526654163</v>
      </c>
      <c r="G238" s="85">
        <v>5.4460058107514895</v>
      </c>
      <c r="H238" s="85">
        <v>0.283396438673086</v>
      </c>
      <c r="I238" s="85">
        <v>0.58829020463064596</v>
      </c>
      <c r="J238" s="48">
        <v>-132.757209264143</v>
      </c>
      <c r="K238" s="48">
        <v>-37.460383878200602</v>
      </c>
    </row>
    <row r="239" spans="1:25" s="72" customFormat="1" x14ac:dyDescent="0.25">
      <c r="A239" s="46">
        <v>6.9767865106005047</v>
      </c>
      <c r="B239" s="85">
        <v>-94.615237745004109</v>
      </c>
      <c r="C239" s="85">
        <v>-14.637007484898399</v>
      </c>
      <c r="D239" s="85">
        <v>-27.7962502241217</v>
      </c>
      <c r="E239" s="85">
        <v>-10.265706670722</v>
      </c>
      <c r="F239" s="85">
        <v>-0.56403223819950099</v>
      </c>
      <c r="G239" s="85">
        <v>5.5784668585219501</v>
      </c>
      <c r="H239" s="85">
        <v>0.29000519291538301</v>
      </c>
      <c r="I239" s="85">
        <v>0.65805062632286204</v>
      </c>
      <c r="J239" s="48">
        <v>-132.385476921139</v>
      </c>
      <c r="K239" s="48">
        <v>-37.462234743654498</v>
      </c>
    </row>
    <row r="240" spans="1:25" s="72" customFormat="1" x14ac:dyDescent="0.25">
      <c r="A240" s="46">
        <v>13.953573021301054</v>
      </c>
      <c r="B240" s="85">
        <v>-94.675162687530701</v>
      </c>
      <c r="C240" s="85">
        <v>-14.831550939981</v>
      </c>
      <c r="D240" s="85">
        <v>-27.7882033304458</v>
      </c>
      <c r="E240" s="85">
        <v>-10.3365089874842</v>
      </c>
      <c r="F240" s="85">
        <v>-0.5531372886469279</v>
      </c>
      <c r="G240" s="85">
        <v>5.5734887870151804</v>
      </c>
      <c r="H240" s="85">
        <v>0.29551643862668403</v>
      </c>
      <c r="I240" s="85">
        <v>0.66620794209201295</v>
      </c>
      <c r="J240" s="48">
        <v>-132.570658875037</v>
      </c>
      <c r="K240" s="48">
        <v>-37.4639274370994</v>
      </c>
    </row>
    <row r="241" spans="1:11" s="72" customFormat="1" x14ac:dyDescent="0.25">
      <c r="A241" s="46">
        <v>24.418752787199992</v>
      </c>
      <c r="B241" s="85">
        <v>-94.5008068775618</v>
      </c>
      <c r="C241" s="85">
        <v>-14.367699629434</v>
      </c>
      <c r="D241" s="85">
        <v>-27.740056494277798</v>
      </c>
      <c r="E241" s="85">
        <v>-10.0591841335174</v>
      </c>
      <c r="F241" s="85">
        <v>-0.540429210932584</v>
      </c>
      <c r="G241" s="85">
        <v>5.6965096237782502</v>
      </c>
      <c r="H241" s="85">
        <v>0.30247134575664997</v>
      </c>
      <c r="I241" s="85">
        <v>0.73318016379330098</v>
      </c>
      <c r="J241" s="48">
        <v>-132.372781195615</v>
      </c>
      <c r="K241" s="48">
        <v>-37.472915000818503</v>
      </c>
    </row>
    <row r="242" spans="1:11" s="72" customFormat="1" x14ac:dyDescent="0.25">
      <c r="A242" s="46">
        <v>40.116522436201194</v>
      </c>
      <c r="B242" s="85">
        <v>-94.260480548020709</v>
      </c>
      <c r="C242" s="85">
        <v>-13.8626169587319</v>
      </c>
      <c r="D242" s="85">
        <v>-27.6479351620081</v>
      </c>
      <c r="E242" s="85">
        <v>-9.6973614575195786</v>
      </c>
      <c r="F242" s="85">
        <v>-0.51371796636966205</v>
      </c>
      <c r="G242" s="85">
        <v>5.8756128307543998</v>
      </c>
      <c r="H242" s="85">
        <v>0.31475451415973099</v>
      </c>
      <c r="I242" s="85">
        <v>0.83496676087701094</v>
      </c>
      <c r="J242" s="48">
        <v>-132.69105986542701</v>
      </c>
      <c r="K242" s="48">
        <v>-37.477369800473397</v>
      </c>
    </row>
    <row r="243" spans="1:11" s="72" customFormat="1" x14ac:dyDescent="0.25">
      <c r="A243" s="46">
        <v>63.663176909600224</v>
      </c>
      <c r="B243" s="85">
        <v>-93.839007093657301</v>
      </c>
      <c r="C243" s="85">
        <v>-13.060947820030099</v>
      </c>
      <c r="D243" s="85">
        <v>-27.480596302176099</v>
      </c>
      <c r="E243" s="85">
        <v>-9.0991050007386285</v>
      </c>
      <c r="F243" s="85">
        <v>-0.466396796038553</v>
      </c>
      <c r="G243" s="85">
        <v>6.1772131579835605</v>
      </c>
      <c r="H243" s="85">
        <v>0.33567185365032703</v>
      </c>
      <c r="I243" s="85">
        <v>1.00604206057722</v>
      </c>
      <c r="J243" s="48">
        <v>-134.00526020071001</v>
      </c>
      <c r="K243" s="48">
        <v>-37.483422849207003</v>
      </c>
    </row>
    <row r="244" spans="1:11" s="72" customFormat="1" x14ac:dyDescent="0.25">
      <c r="A244" s="46">
        <v>70.709731285300222</v>
      </c>
      <c r="B244" s="85">
        <v>-93.675346329086409</v>
      </c>
      <c r="C244" s="85">
        <v>-12.751606365321798</v>
      </c>
      <c r="D244" s="85">
        <v>-27.420201675708899</v>
      </c>
      <c r="E244" s="85">
        <v>-8.8774419843022798</v>
      </c>
      <c r="F244" s="85">
        <v>-0.450270327803304</v>
      </c>
      <c r="G244" s="85">
        <v>6.2842192718276904</v>
      </c>
      <c r="H244" s="85">
        <v>0.34287546597611601</v>
      </c>
      <c r="I244" s="85">
        <v>1.0657064592948899</v>
      </c>
      <c r="J244" s="48">
        <v>-134.443910251707</v>
      </c>
      <c r="K244" s="48">
        <v>-37.485364663843697</v>
      </c>
    </row>
    <row r="245" spans="1:11" s="72" customFormat="1" x14ac:dyDescent="0.25">
      <c r="A245" s="46">
        <v>77.756285661100264</v>
      </c>
      <c r="B245" s="85">
        <v>-93.597799225306389</v>
      </c>
      <c r="C245" s="85">
        <v>-12.5819267165224</v>
      </c>
      <c r="D245" s="85">
        <v>-27.378432293123598</v>
      </c>
      <c r="E245" s="85">
        <v>-8.7397412965704309</v>
      </c>
      <c r="F245" s="85">
        <v>-0.435282323160464</v>
      </c>
      <c r="G245" s="85">
        <v>6.3627690607808001</v>
      </c>
      <c r="H245" s="85">
        <v>0.34995982349159599</v>
      </c>
      <c r="I245" s="85">
        <v>1.11375232978614</v>
      </c>
      <c r="J245" s="48">
        <v>-135.04735865393701</v>
      </c>
      <c r="K245" s="48">
        <v>-37.487150675913099</v>
      </c>
    </row>
    <row r="246" spans="1:11" s="72" customFormat="1" x14ac:dyDescent="0.25">
      <c r="A246" s="46">
        <v>88.326117224700283</v>
      </c>
      <c r="B246" s="85">
        <v>-93.381138857627406</v>
      </c>
      <c r="C246" s="85">
        <v>-12.110802164886501</v>
      </c>
      <c r="D246" s="85">
        <v>-27.2978947138736</v>
      </c>
      <c r="E246" s="85">
        <v>-8.4210685762222504</v>
      </c>
      <c r="F246" s="85">
        <v>-0.41371263378140705</v>
      </c>
      <c r="G246" s="85">
        <v>6.5151612177705802</v>
      </c>
      <c r="H246" s="85">
        <v>0.35964313961177402</v>
      </c>
      <c r="I246" s="85">
        <v>1.19844777165797</v>
      </c>
      <c r="J246" s="48">
        <v>-135.68116858980599</v>
      </c>
      <c r="K246" s="48">
        <v>-37.491668778939001</v>
      </c>
    </row>
    <row r="247" spans="1:11" s="72" customFormat="1" x14ac:dyDescent="0.25">
      <c r="A247" s="46">
        <v>104.18086457010031</v>
      </c>
      <c r="B247" s="85">
        <v>-92.992574517262</v>
      </c>
      <c r="C247" s="85">
        <v>-11.357045827949699</v>
      </c>
      <c r="D247" s="85">
        <v>-27.150414705712702</v>
      </c>
      <c r="E247" s="85">
        <v>-7.8734825480686297</v>
      </c>
      <c r="F247" s="85">
        <v>-0.37807286461388601</v>
      </c>
      <c r="G247" s="85">
        <v>6.7721107933848801</v>
      </c>
      <c r="H247" s="85">
        <v>0.37459893188710497</v>
      </c>
      <c r="I247" s="85">
        <v>1.33750529840886</v>
      </c>
      <c r="J247" s="48">
        <v>-136.871125114394</v>
      </c>
      <c r="K247" s="48">
        <v>-37.495912373493098</v>
      </c>
    </row>
    <row r="248" spans="1:11" s="72" customFormat="1" x14ac:dyDescent="0.25">
      <c r="A248" s="46">
        <v>127.96298558820126</v>
      </c>
      <c r="B248" s="85">
        <v>-92.316049069538309</v>
      </c>
      <c r="C248" s="85">
        <v>-10.1574822313568</v>
      </c>
      <c r="D248" s="85">
        <v>-26.888625732044499</v>
      </c>
      <c r="E248" s="85">
        <v>-6.9476899621606405</v>
      </c>
      <c r="F248" s="85">
        <v>-0.31749855216800998</v>
      </c>
      <c r="G248" s="85">
        <v>7.2107824682175403</v>
      </c>
      <c r="H248" s="85">
        <v>0.39817210653047402</v>
      </c>
      <c r="I248" s="85">
        <v>1.5710785870186299</v>
      </c>
      <c r="J248" s="48">
        <v>-139.14746836369801</v>
      </c>
      <c r="K248" s="48">
        <v>-37.502306259473201</v>
      </c>
    </row>
    <row r="249" spans="1:11" s="72" customFormat="1" x14ac:dyDescent="0.25">
      <c r="A249" s="46">
        <v>135.00953996400131</v>
      </c>
      <c r="B249" s="85">
        <v>-91.972926584382407</v>
      </c>
      <c r="C249" s="85">
        <v>-9.5993668916053903</v>
      </c>
      <c r="D249" s="85">
        <v>-26.759839454829603</v>
      </c>
      <c r="E249" s="85">
        <v>-6.50644449187606</v>
      </c>
      <c r="F249" s="85">
        <v>-0.29169389974982002</v>
      </c>
      <c r="G249" s="85">
        <v>7.4155542310986498</v>
      </c>
      <c r="H249" s="85">
        <v>0.40675179583322502</v>
      </c>
      <c r="I249" s="85">
        <v>1.67536377648085</v>
      </c>
      <c r="J249" s="48">
        <v>-140.21456857740699</v>
      </c>
      <c r="K249" s="48">
        <v>-37.504409971199699</v>
      </c>
    </row>
    <row r="250" spans="1:11" s="72" customFormat="1" x14ac:dyDescent="0.25">
      <c r="A250" s="46">
        <v>138.14134190880031</v>
      </c>
      <c r="B250" s="85">
        <v>-91.993630329125708</v>
      </c>
      <c r="C250" s="85">
        <v>-9.7068130512438593</v>
      </c>
      <c r="D250" s="85">
        <v>-26.728985911879601</v>
      </c>
      <c r="E250" s="85">
        <v>-6.4919754196927206</v>
      </c>
      <c r="F250" s="85">
        <v>-0.27975867385075998</v>
      </c>
      <c r="G250" s="85">
        <v>7.44933092253134</v>
      </c>
      <c r="H250" s="85">
        <v>0.41128941697980104</v>
      </c>
      <c r="I250" s="85">
        <v>1.6992540531557401</v>
      </c>
      <c r="J250" s="48">
        <v>-140.97647912783799</v>
      </c>
      <c r="K250" s="48">
        <v>-37.5051085711764</v>
      </c>
    </row>
    <row r="251" spans="1:11" s="72" customFormat="1" x14ac:dyDescent="0.25">
      <c r="A251" s="46">
        <v>142.83904482590151</v>
      </c>
      <c r="B251" s="85">
        <v>-91.859307239450601</v>
      </c>
      <c r="C251" s="85">
        <v>-9.456550868661159</v>
      </c>
      <c r="D251" s="85">
        <v>-26.689699944657701</v>
      </c>
      <c r="E251" s="85">
        <v>-6.3319779257872097</v>
      </c>
      <c r="F251" s="85">
        <v>-0.271986129320825</v>
      </c>
      <c r="G251" s="85">
        <v>7.5179436395248</v>
      </c>
      <c r="H251" s="85">
        <v>0.41464805494893098</v>
      </c>
      <c r="I251" s="85">
        <v>1.73382299558085</v>
      </c>
      <c r="J251" s="48">
        <v>-141.13333007438899</v>
      </c>
      <c r="K251" s="48">
        <v>-37.506361875215298</v>
      </c>
    </row>
    <row r="252" spans="1:11" s="72" customFormat="1" x14ac:dyDescent="0.25">
      <c r="A252" s="46">
        <v>149.88559920170155</v>
      </c>
      <c r="B252" s="85">
        <v>-91.663214780312899</v>
      </c>
      <c r="C252" s="85">
        <v>-9.0918064289501199</v>
      </c>
      <c r="D252" s="85">
        <v>-26.592719370876502</v>
      </c>
      <c r="E252" s="85">
        <v>-6.0076785750016795</v>
      </c>
      <c r="F252" s="85">
        <v>-0.251018112585214</v>
      </c>
      <c r="G252" s="85">
        <v>7.6776350758219101</v>
      </c>
      <c r="H252" s="85">
        <v>0.42273787177183103</v>
      </c>
      <c r="I252" s="85">
        <v>1.8160111026227099</v>
      </c>
      <c r="J252" s="48">
        <v>-141.94333878652699</v>
      </c>
      <c r="K252" s="48">
        <v>-37.508394783305903</v>
      </c>
    </row>
    <row r="253" spans="1:11" s="72" customFormat="1" x14ac:dyDescent="0.25">
      <c r="A253" s="46">
        <v>160.45543076530157</v>
      </c>
      <c r="B253" s="85">
        <v>-91.302274275711213</v>
      </c>
      <c r="C253" s="85">
        <v>-8.4681070719036402</v>
      </c>
      <c r="D253" s="85">
        <v>-26.440040544443598</v>
      </c>
      <c r="E253" s="85">
        <v>-5.49081481955659</v>
      </c>
      <c r="F253" s="85">
        <v>-0.222509695390507</v>
      </c>
      <c r="G253" s="85">
        <v>7.9157622995519903</v>
      </c>
      <c r="H253" s="85">
        <v>0.43315301194935202</v>
      </c>
      <c r="I253" s="85">
        <v>1.93425402201435</v>
      </c>
      <c r="J253" s="48">
        <v>-143.00531619671699</v>
      </c>
      <c r="K253" s="48">
        <v>-37.511304230748202</v>
      </c>
    </row>
    <row r="254" spans="1:11" s="72" customFormat="1" x14ac:dyDescent="0.25">
      <c r="A254" s="46">
        <v>171.1309606445011</v>
      </c>
      <c r="B254" s="85">
        <v>-90.900580244047006</v>
      </c>
      <c r="C254" s="85">
        <v>-7.8298197863086605</v>
      </c>
      <c r="D254" s="85">
        <v>-26.268413290712001</v>
      </c>
      <c r="E254" s="85">
        <v>-4.9361210380192606</v>
      </c>
      <c r="F254" s="85">
        <v>-0.19071372617554899</v>
      </c>
      <c r="G254" s="85">
        <v>8.1730320696948091</v>
      </c>
      <c r="H254" s="85">
        <v>0.44428188402977997</v>
      </c>
      <c r="I254" s="85">
        <v>2.0618501779871199</v>
      </c>
      <c r="J254" s="48">
        <v>-144.271096071052</v>
      </c>
      <c r="K254" s="48">
        <v>-37.514280494295797</v>
      </c>
    </row>
    <row r="255" spans="1:11" s="72" customFormat="1" x14ac:dyDescent="0.25">
      <c r="A255" s="46">
        <v>187.14425546340135</v>
      </c>
      <c r="B255" s="85">
        <v>-90.293130190267803</v>
      </c>
      <c r="C255" s="85">
        <v>-6.8242452940317193</v>
      </c>
      <c r="D255" s="85">
        <v>-25.989069628170199</v>
      </c>
      <c r="E255" s="85">
        <v>-4.0375334334091697</v>
      </c>
      <c r="F255" s="85">
        <v>-0.13811743690143399</v>
      </c>
      <c r="G255" s="85">
        <v>8.5929051668779497</v>
      </c>
      <c r="H255" s="85">
        <v>0.46231407408537201</v>
      </c>
      <c r="I255" s="85">
        <v>2.2697085661752698</v>
      </c>
      <c r="J255" s="48">
        <v>-146.55678157923401</v>
      </c>
      <c r="K255" s="48">
        <v>-37.519018240038399</v>
      </c>
    </row>
    <row r="256" spans="1:11" s="72" customFormat="1" x14ac:dyDescent="0.25">
      <c r="A256" s="46">
        <v>203.1575502823016</v>
      </c>
      <c r="B256" s="85">
        <v>-89.656147067095802</v>
      </c>
      <c r="C256" s="85">
        <v>-5.7490680403252004</v>
      </c>
      <c r="D256" s="85">
        <v>-25.687744116336699</v>
      </c>
      <c r="E256" s="85">
        <v>-3.0623731607123599</v>
      </c>
      <c r="F256" s="85">
        <v>-8.2957976861147004E-2</v>
      </c>
      <c r="G256" s="85">
        <v>9.0414337357720793</v>
      </c>
      <c r="H256" s="85">
        <v>0.48086695275289099</v>
      </c>
      <c r="I256" s="85">
        <v>2.4892313836637099</v>
      </c>
      <c r="J256" s="48">
        <v>-149.01609682760599</v>
      </c>
      <c r="K256" s="48">
        <v>-37.5238509757706</v>
      </c>
    </row>
    <row r="257" spans="1:11" s="72" customFormat="1" x14ac:dyDescent="0.25">
      <c r="A257" s="46">
        <v>219.17084510120003</v>
      </c>
      <c r="B257" s="85">
        <v>-88.984784141474492</v>
      </c>
      <c r="C257" s="85">
        <v>-4.5933457594162208</v>
      </c>
      <c r="D257" s="85">
        <v>-25.3548459743477</v>
      </c>
      <c r="E257" s="85">
        <v>-1.9840281172927599</v>
      </c>
      <c r="F257" s="85">
        <v>-2.3195968146909503E-2</v>
      </c>
      <c r="G257" s="85">
        <v>9.5328407149764391</v>
      </c>
      <c r="H257" s="85">
        <v>0.50037902143579993</v>
      </c>
      <c r="I257" s="85">
        <v>2.7274284506106898</v>
      </c>
      <c r="J257" s="48">
        <v>-151.77719089045999</v>
      </c>
      <c r="K257" s="48">
        <v>-37.528773985206598</v>
      </c>
    </row>
    <row r="258" spans="1:11" s="72" customFormat="1" x14ac:dyDescent="0.25">
      <c r="A258" s="46">
        <v>223.91552504750143</v>
      </c>
      <c r="B258" s="85">
        <v>-88.762420131223593</v>
      </c>
      <c r="C258" s="85">
        <v>-4.2332418925920798</v>
      </c>
      <c r="D258" s="85">
        <v>-25.2236671826265</v>
      </c>
      <c r="E258" s="85">
        <v>-1.5812643254238499</v>
      </c>
      <c r="F258" s="85">
        <v>-5.4721952677596599E-4</v>
      </c>
      <c r="G258" s="85">
        <v>9.7201365088334803</v>
      </c>
      <c r="H258" s="85">
        <v>0.50721856056817793</v>
      </c>
      <c r="I258" s="85">
        <v>2.8173336529064801</v>
      </c>
      <c r="J258" s="48">
        <v>-152.82852444138899</v>
      </c>
      <c r="K258" s="48">
        <v>-37.530258715821901</v>
      </c>
    </row>
    <row r="259" spans="1:11" s="72" customFormat="1" x14ac:dyDescent="0.25">
      <c r="A259" s="46">
        <v>227.07864501170116</v>
      </c>
      <c r="B259" s="85">
        <v>-88.650870687840808</v>
      </c>
      <c r="C259" s="85">
        <v>-4.0513020288061696</v>
      </c>
      <c r="D259" s="85">
        <v>-25.157251555061599</v>
      </c>
      <c r="E259" s="85">
        <v>-1.38285788652396</v>
      </c>
      <c r="F259" s="85">
        <v>1.23119665187526E-2</v>
      </c>
      <c r="G259" s="85">
        <v>9.8145983333969387</v>
      </c>
      <c r="H259" s="85">
        <v>0.51145305164826904</v>
      </c>
      <c r="I259" s="85">
        <v>2.8641222994134501</v>
      </c>
      <c r="J259" s="48">
        <v>-153.49315799864101</v>
      </c>
      <c r="K259" s="48">
        <v>-37.531166211161299</v>
      </c>
    </row>
    <row r="260" spans="1:11" s="72" customFormat="1" x14ac:dyDescent="0.25">
      <c r="A260" s="46">
        <v>230.24176497600092</v>
      </c>
      <c r="B260" s="85">
        <v>-88.544137384320592</v>
      </c>
      <c r="C260" s="85">
        <v>-3.8713222513541301</v>
      </c>
      <c r="D260" s="85">
        <v>-25.098853639846702</v>
      </c>
      <c r="E260" s="85">
        <v>-1.20200642546147</v>
      </c>
      <c r="F260" s="85">
        <v>2.3702527617589002E-2</v>
      </c>
      <c r="G260" s="85">
        <v>9.8989834393023699</v>
      </c>
      <c r="H260" s="85">
        <v>0.51535001493513999</v>
      </c>
      <c r="I260" s="85">
        <v>2.9059290769287798</v>
      </c>
      <c r="J260" s="48">
        <v>-154.06672514351601</v>
      </c>
      <c r="K260" s="48">
        <v>-37.532087916576202</v>
      </c>
    </row>
    <row r="261" spans="1:11" s="72" customFormat="1" x14ac:dyDescent="0.25">
      <c r="A261" s="46">
        <v>234.98644492230051</v>
      </c>
      <c r="B261" s="85">
        <v>-88.354717000084193</v>
      </c>
      <c r="C261" s="85">
        <v>-3.4950055970384999</v>
      </c>
      <c r="D261" s="85">
        <v>-25.0076251464052</v>
      </c>
      <c r="E261" s="85">
        <v>-0.87954659284802794</v>
      </c>
      <c r="F261" s="85">
        <v>4.1145371607559905E-2</v>
      </c>
      <c r="G261" s="85">
        <v>10.044876533505699</v>
      </c>
      <c r="H261" s="85">
        <v>0.52144401450695499</v>
      </c>
      <c r="I261" s="85">
        <v>2.9773020588600199</v>
      </c>
      <c r="J261" s="48">
        <v>-154.89465589732299</v>
      </c>
      <c r="K261" s="48">
        <v>-37.533541625660199</v>
      </c>
    </row>
    <row r="262" spans="1:11" s="72" customFormat="1" x14ac:dyDescent="0.25">
      <c r="A262" s="46">
        <v>242.10346484180081</v>
      </c>
      <c r="B262" s="85">
        <v>-88.040461365505095</v>
      </c>
      <c r="C262" s="85">
        <v>-2.91206846733352</v>
      </c>
      <c r="D262" s="85">
        <v>-24.8296911451413</v>
      </c>
      <c r="E262" s="85">
        <v>-0.301785940556065</v>
      </c>
      <c r="F262" s="85">
        <v>7.05031919279792E-2</v>
      </c>
      <c r="G262" s="85">
        <v>10.2984610421616</v>
      </c>
      <c r="H262" s="85">
        <v>0.53025107824173301</v>
      </c>
      <c r="I262" s="85">
        <v>3.09590262102222</v>
      </c>
      <c r="J262" s="48">
        <v>-156.17737072397401</v>
      </c>
      <c r="K262" s="48">
        <v>-37.535736910942603</v>
      </c>
    </row>
    <row r="263" spans="1:11" s="72" customFormat="1" x14ac:dyDescent="0.25">
      <c r="A263" s="46">
        <v>245.26658480600054</v>
      </c>
      <c r="B263" s="85">
        <v>-87.942264024656197</v>
      </c>
      <c r="C263" s="85">
        <v>-2.75484796662318</v>
      </c>
      <c r="D263" s="85">
        <v>-24.724559471035999</v>
      </c>
      <c r="E263" s="85">
        <v>-1.06925876245251E-2</v>
      </c>
      <c r="F263" s="85">
        <v>8.8157790928917401E-2</v>
      </c>
      <c r="G263" s="85">
        <v>10.4378165207264</v>
      </c>
      <c r="H263" s="85">
        <v>0.53488900098248005</v>
      </c>
      <c r="I263" s="85">
        <v>3.1619802191749899</v>
      </c>
      <c r="J263" s="48">
        <v>-156.89572300919301</v>
      </c>
      <c r="K263" s="48">
        <v>-37.536772662006499</v>
      </c>
    </row>
    <row r="264" spans="1:11" s="72" customFormat="1" x14ac:dyDescent="0.25">
      <c r="A264" s="46">
        <v>247.37533144880035</v>
      </c>
      <c r="B264" s="85">
        <v>-87.870387767232103</v>
      </c>
      <c r="C264" s="85">
        <v>-2.6303928180207898</v>
      </c>
      <c r="D264" s="85">
        <v>-24.677382198697</v>
      </c>
      <c r="E264" s="85">
        <v>0.13085796990034199</v>
      </c>
      <c r="F264" s="85">
        <v>9.69175136561026E-2</v>
      </c>
      <c r="G264" s="85">
        <v>10.503586054915599</v>
      </c>
      <c r="H264" s="85">
        <v>0.53760104376980999</v>
      </c>
      <c r="I264" s="85">
        <v>3.1938890212334701</v>
      </c>
      <c r="J264" s="48">
        <v>-157.307382053097</v>
      </c>
      <c r="K264" s="48">
        <v>-37.537392836331897</v>
      </c>
    </row>
    <row r="265" spans="1:11" s="72" customFormat="1" x14ac:dyDescent="0.25">
      <c r="A265" s="46">
        <v>250.53845141310012</v>
      </c>
      <c r="B265" s="85">
        <v>-87.777843938545999</v>
      </c>
      <c r="C265" s="85">
        <v>-2.4733473268495199</v>
      </c>
      <c r="D265" s="85">
        <v>-24.616117071087601</v>
      </c>
      <c r="E265" s="85">
        <v>0.30951881116645696</v>
      </c>
      <c r="F265" s="85">
        <v>0.10929822371624799</v>
      </c>
      <c r="G265" s="85">
        <v>10.5897770910767</v>
      </c>
      <c r="H265" s="85">
        <v>0.541760969540794</v>
      </c>
      <c r="I265" s="85">
        <v>3.2372390929947099</v>
      </c>
      <c r="J265" s="48">
        <v>-157.91781215134</v>
      </c>
      <c r="K265" s="48">
        <v>-37.538348043815098</v>
      </c>
    </row>
    <row r="266" spans="1:11" s="72" customFormat="1" x14ac:dyDescent="0.25">
      <c r="A266" s="46">
        <v>255.28313135940152</v>
      </c>
      <c r="B266" s="85">
        <v>-87.549128220632412</v>
      </c>
      <c r="C266" s="85">
        <v>-1.98218239765191</v>
      </c>
      <c r="D266" s="85">
        <v>-24.4929244488753</v>
      </c>
      <c r="E266" s="85">
        <v>0.75482466124965397</v>
      </c>
      <c r="F266" s="85">
        <v>0.129160430395379</v>
      </c>
      <c r="G266" s="85">
        <v>10.777129475641901</v>
      </c>
      <c r="H266" s="85">
        <v>0.54772458422798898</v>
      </c>
      <c r="I266" s="85">
        <v>3.3232338510141197</v>
      </c>
      <c r="J266" s="48">
        <v>-158.763119101331</v>
      </c>
      <c r="K266" s="48">
        <v>-37.539886561525201</v>
      </c>
    </row>
    <row r="267" spans="1:11" s="72" customFormat="1" x14ac:dyDescent="0.25">
      <c r="A267" s="46">
        <v>262.40015127890001</v>
      </c>
      <c r="B267" s="85">
        <v>-87.274670562527405</v>
      </c>
      <c r="C267" s="85">
        <v>-1.4687197178660401</v>
      </c>
      <c r="D267" s="85">
        <v>-24.295315021045401</v>
      </c>
      <c r="E267" s="85">
        <v>1.3688729551233001</v>
      </c>
      <c r="F267" s="85">
        <v>0.16181348789890498</v>
      </c>
      <c r="G267" s="85">
        <v>11.0495857897278</v>
      </c>
      <c r="H267" s="85">
        <v>0.55704755134900508</v>
      </c>
      <c r="I267" s="85">
        <v>3.4504054141185798</v>
      </c>
      <c r="J267" s="48">
        <v>-160.14004055832399</v>
      </c>
      <c r="K267" s="48">
        <v>-37.542173368478302</v>
      </c>
    </row>
    <row r="268" spans="1:11" s="72" customFormat="1" x14ac:dyDescent="0.25">
      <c r="A268" s="46">
        <v>264.50889792170165</v>
      </c>
      <c r="B268" s="85">
        <v>-87.2462419674508</v>
      </c>
      <c r="C268" s="85">
        <v>-1.4657215742715801</v>
      </c>
      <c r="D268" s="85">
        <v>-24.223497968425299</v>
      </c>
      <c r="E268" s="85">
        <v>1.53845221846839</v>
      </c>
      <c r="F268" s="85">
        <v>0.17485299938273699</v>
      </c>
      <c r="G268" s="85">
        <v>11.138627185750099</v>
      </c>
      <c r="H268" s="85">
        <v>0.56045789689650594</v>
      </c>
      <c r="I268" s="85">
        <v>3.4939555497718202</v>
      </c>
      <c r="J268" s="48">
        <v>-160.6504940559</v>
      </c>
      <c r="K268" s="48">
        <v>-37.542879784998597</v>
      </c>
    </row>
    <row r="269" spans="1:11" s="72" customFormat="1" x14ac:dyDescent="0.25">
      <c r="A269" s="46">
        <v>265.91472901690031</v>
      </c>
      <c r="B269" s="85">
        <v>-87.231135939315692</v>
      </c>
      <c r="C269" s="85">
        <v>-1.4061037074790401</v>
      </c>
      <c r="D269" s="85">
        <v>-24.1950534944569</v>
      </c>
      <c r="E269" s="85">
        <v>1.62640853675792</v>
      </c>
      <c r="F269" s="85">
        <v>0.18143423720535401</v>
      </c>
      <c r="G269" s="85">
        <v>11.183631532448999</v>
      </c>
      <c r="H269" s="85">
        <v>0.56268710382105602</v>
      </c>
      <c r="I269" s="85">
        <v>3.5168265476780198</v>
      </c>
      <c r="J269" s="48">
        <v>-161.00263578695601</v>
      </c>
      <c r="K269" s="48">
        <v>-37.543320258042101</v>
      </c>
    </row>
    <row r="270" spans="1:11" s="72" customFormat="1" x14ac:dyDescent="0.25">
      <c r="A270" s="46">
        <v>268.02347565970013</v>
      </c>
      <c r="B270" s="85">
        <v>-87.154554849141007</v>
      </c>
      <c r="C270" s="85">
        <v>-1.21916491012934</v>
      </c>
      <c r="D270" s="85">
        <v>-24.155933911896899</v>
      </c>
      <c r="E270" s="85">
        <v>1.7844120865747002</v>
      </c>
      <c r="F270" s="85">
        <v>0.189506110074427</v>
      </c>
      <c r="G270" s="85">
        <v>11.2544423067294</v>
      </c>
      <c r="H270" s="85">
        <v>0.56573661212259796</v>
      </c>
      <c r="I270" s="85">
        <v>3.5519680070155002</v>
      </c>
      <c r="J270" s="48">
        <v>-161.41558345826999</v>
      </c>
      <c r="K270" s="48">
        <v>-37.544037057577199</v>
      </c>
    </row>
    <row r="271" spans="1:11" s="72" customFormat="1" x14ac:dyDescent="0.25">
      <c r="A271" s="46">
        <v>271.18659562400171</v>
      </c>
      <c r="B271" s="85">
        <v>-87.006042190366799</v>
      </c>
      <c r="C271" s="85">
        <v>-0.90195529546486197</v>
      </c>
      <c r="D271" s="85">
        <v>-24.061327843790998</v>
      </c>
      <c r="E271" s="85">
        <v>2.1062815748138699</v>
      </c>
      <c r="F271" s="85">
        <v>0.20455084130940202</v>
      </c>
      <c r="G271" s="85">
        <v>11.3897928175834</v>
      </c>
      <c r="H271" s="85">
        <v>0.56969029196684806</v>
      </c>
      <c r="I271" s="85">
        <v>3.6127009028686801</v>
      </c>
      <c r="J271" s="48">
        <v>-161.99694049094299</v>
      </c>
      <c r="K271" s="48">
        <v>-37.545083986947603</v>
      </c>
    </row>
    <row r="272" spans="1:11" s="72" customFormat="1" x14ac:dyDescent="0.25">
      <c r="A272" s="46">
        <v>275.9312755703013</v>
      </c>
      <c r="B272" s="85">
        <v>-86.783602049477793</v>
      </c>
      <c r="C272" s="85">
        <v>-0.50973838411632</v>
      </c>
      <c r="D272" s="85">
        <v>-23.897531514738699</v>
      </c>
      <c r="E272" s="85">
        <v>2.5959846058222302</v>
      </c>
      <c r="F272" s="85">
        <v>0.22951052027820298</v>
      </c>
      <c r="G272" s="85">
        <v>11.6002520890315</v>
      </c>
      <c r="H272" s="85">
        <v>0.57580062263185505</v>
      </c>
      <c r="I272" s="85">
        <v>3.70751168859679</v>
      </c>
      <c r="J272" s="48">
        <v>-163.15029968947499</v>
      </c>
      <c r="K272" s="48">
        <v>-37.546585551893997</v>
      </c>
    </row>
    <row r="273" spans="1:11" s="72" customFormat="1" x14ac:dyDescent="0.25">
      <c r="A273" s="46">
        <v>280.67595551660088</v>
      </c>
      <c r="B273" s="85">
        <v>-86.686245219703906</v>
      </c>
      <c r="C273" s="85">
        <v>-0.32452524923931603</v>
      </c>
      <c r="D273" s="85">
        <v>-23.7832049673063</v>
      </c>
      <c r="E273" s="85">
        <v>2.9028220184078601</v>
      </c>
      <c r="F273" s="85">
        <v>0.25219639779603198</v>
      </c>
      <c r="G273" s="85">
        <v>11.7507467095376</v>
      </c>
      <c r="H273" s="85">
        <v>0.582738157771587</v>
      </c>
      <c r="I273" s="85">
        <v>3.78152709553081</v>
      </c>
      <c r="J273" s="48">
        <v>-164.425488935434</v>
      </c>
      <c r="K273" s="48">
        <v>-37.548068699537801</v>
      </c>
    </row>
    <row r="274" spans="1:11" s="72" customFormat="1" x14ac:dyDescent="0.25">
      <c r="A274" s="46">
        <v>285.42063546300051</v>
      </c>
      <c r="B274" s="85">
        <v>-86.474822266810307</v>
      </c>
      <c r="C274" s="85">
        <v>0.20978321756193702</v>
      </c>
      <c r="D274" s="85">
        <v>-23.6512070228844</v>
      </c>
      <c r="E274" s="85">
        <v>3.3945401994268298</v>
      </c>
      <c r="F274" s="85">
        <v>0.27503278396858399</v>
      </c>
      <c r="G274" s="85">
        <v>11.9579710183939</v>
      </c>
      <c r="H274" s="85">
        <v>0.58933683161750194</v>
      </c>
      <c r="I274" s="85">
        <v>3.87597752579634</v>
      </c>
      <c r="J274" s="48">
        <v>-165.446753799026</v>
      </c>
      <c r="K274" s="48">
        <v>-37.549688183087198</v>
      </c>
    </row>
    <row r="275" spans="1:11" s="72" customFormat="1" x14ac:dyDescent="0.25">
      <c r="A275" s="46">
        <v>287.52938210580032</v>
      </c>
      <c r="B275" s="85">
        <v>-86.380526879768894</v>
      </c>
      <c r="C275" s="85">
        <v>0.35712807437156702</v>
      </c>
      <c r="D275" s="85">
        <v>-23.533482582116999</v>
      </c>
      <c r="E275" s="85">
        <v>3.7297932702704402</v>
      </c>
      <c r="F275" s="85">
        <v>0.29232603105580501</v>
      </c>
      <c r="G275" s="85">
        <v>12.1060093487171</v>
      </c>
      <c r="H275" s="85">
        <v>0.59275569059051503</v>
      </c>
      <c r="I275" s="85">
        <v>3.9409123062491296</v>
      </c>
      <c r="J275" s="48">
        <v>-165.92525015542299</v>
      </c>
      <c r="K275" s="48">
        <v>-37.550505097948601</v>
      </c>
    </row>
    <row r="276" spans="1:11" s="72" customFormat="1" x14ac:dyDescent="0.25">
      <c r="A276" s="46">
        <v>288.93521320100081</v>
      </c>
      <c r="B276" s="85">
        <v>-86.340642894954499</v>
      </c>
      <c r="C276" s="85">
        <v>0.43743612253779601</v>
      </c>
      <c r="D276" s="85">
        <v>-23.492110122600202</v>
      </c>
      <c r="E276" s="85">
        <v>3.8473738216602902</v>
      </c>
      <c r="F276" s="85">
        <v>0.30027122252826899</v>
      </c>
      <c r="G276" s="85">
        <v>12.161778871765501</v>
      </c>
      <c r="H276" s="85">
        <v>0.59497609789058203</v>
      </c>
      <c r="I276" s="85">
        <v>3.9674565133248203</v>
      </c>
      <c r="J276" s="48">
        <v>-166.335214109285</v>
      </c>
      <c r="K276" s="48">
        <v>-37.5509187140851</v>
      </c>
    </row>
    <row r="277" spans="1:11" s="72" customFormat="1" x14ac:dyDescent="0.25">
      <c r="A277" s="46">
        <v>290.34104429620129</v>
      </c>
      <c r="B277" s="85">
        <v>-86.306286400531803</v>
      </c>
      <c r="C277" s="85">
        <v>0.51153854825035905</v>
      </c>
      <c r="D277" s="85">
        <v>-23.455496187868199</v>
      </c>
      <c r="E277" s="85">
        <v>3.9527399843621502</v>
      </c>
      <c r="F277" s="85">
        <v>0.30746797397621201</v>
      </c>
      <c r="G277" s="85">
        <v>12.2113398506116</v>
      </c>
      <c r="H277" s="85">
        <v>0.59704452313598899</v>
      </c>
      <c r="I277" s="85">
        <v>3.9910152894664201</v>
      </c>
      <c r="J277" s="48">
        <v>-166.68940178903699</v>
      </c>
      <c r="K277" s="48">
        <v>-37.551367146782503</v>
      </c>
    </row>
    <row r="278" spans="1:11" s="72" customFormat="1" x14ac:dyDescent="0.25">
      <c r="A278" s="46">
        <v>291.74687539139995</v>
      </c>
      <c r="B278" s="85">
        <v>-86.23956853711411</v>
      </c>
      <c r="C278" s="85">
        <v>0.67793741613634806</v>
      </c>
      <c r="D278" s="85">
        <v>-23.4138112914594</v>
      </c>
      <c r="E278" s="85">
        <v>4.1078660035928101</v>
      </c>
      <c r="F278" s="85">
        <v>0.31458977001865102</v>
      </c>
      <c r="G278" s="85">
        <v>12.2753012114225</v>
      </c>
      <c r="H278" s="85">
        <v>0.598943075697834</v>
      </c>
      <c r="I278" s="85">
        <v>4.0194330687085396</v>
      </c>
      <c r="J278" s="48">
        <v>-166.980194969065</v>
      </c>
      <c r="K278" s="48">
        <v>-37.551866067334103</v>
      </c>
    </row>
    <row r="279" spans="1:11" s="72" customFormat="1" x14ac:dyDescent="0.25">
      <c r="A279" s="46">
        <v>292.68409612150026</v>
      </c>
      <c r="B279" s="85">
        <v>-86.213955810160101</v>
      </c>
      <c r="C279" s="85">
        <v>0.76510790339631096</v>
      </c>
      <c r="D279" s="85">
        <v>-23.368858262886299</v>
      </c>
      <c r="E279" s="85">
        <v>4.2526237926596195</v>
      </c>
      <c r="F279" s="85">
        <v>0.32212914547947802</v>
      </c>
      <c r="G279" s="85">
        <v>12.339956110242801</v>
      </c>
      <c r="H279" s="85">
        <v>0.60061113625243501</v>
      </c>
      <c r="I279" s="85">
        <v>4.0481353354717404</v>
      </c>
      <c r="J279" s="48">
        <v>-167.243464031706</v>
      </c>
      <c r="K279" s="48">
        <v>-37.552248436184598</v>
      </c>
    </row>
    <row r="280" spans="1:11" s="72" customFormat="1" x14ac:dyDescent="0.25">
      <c r="A280" s="46">
        <v>293.30890994160109</v>
      </c>
      <c r="B280" s="85">
        <v>-86.192394692378699</v>
      </c>
      <c r="C280" s="85">
        <v>0.81781824885212406</v>
      </c>
      <c r="D280" s="85">
        <v>-23.350958234675101</v>
      </c>
      <c r="E280" s="85">
        <v>4.3119066725643398</v>
      </c>
      <c r="F280" s="85">
        <v>0.32546604235856702</v>
      </c>
      <c r="G280" s="85">
        <v>12.366630149508701</v>
      </c>
      <c r="H280" s="85">
        <v>0.60155050220943407</v>
      </c>
      <c r="I280" s="85">
        <v>4.0605929870256094</v>
      </c>
      <c r="J280" s="48">
        <v>-167.40104981059201</v>
      </c>
      <c r="K280" s="48">
        <v>-37.552440711709501</v>
      </c>
    </row>
    <row r="281" spans="1:11" s="72" customFormat="1" x14ac:dyDescent="0.25">
      <c r="A281" s="46">
        <v>293.93372376170009</v>
      </c>
      <c r="B281" s="85">
        <v>-86.181741593903197</v>
      </c>
      <c r="C281" s="85">
        <v>0.83179811449511198</v>
      </c>
      <c r="D281" s="85">
        <v>-23.3335508802205</v>
      </c>
      <c r="E281" s="85">
        <v>4.3538547648613601</v>
      </c>
      <c r="F281" s="85">
        <v>0.32890306698057598</v>
      </c>
      <c r="G281" s="85">
        <v>12.3874093910712</v>
      </c>
      <c r="H281" s="85">
        <v>0.60248019634822703</v>
      </c>
      <c r="I281" s="85">
        <v>4.0704677960875797</v>
      </c>
      <c r="J281" s="48">
        <v>-167.57051812315501</v>
      </c>
      <c r="K281" s="48">
        <v>-37.552617320761698</v>
      </c>
    </row>
    <row r="282" spans="1:11" s="72" customFormat="1" x14ac:dyDescent="0.25">
      <c r="A282" s="46">
        <v>294.55853758180092</v>
      </c>
      <c r="B282" s="85">
        <v>-86.153140637467303</v>
      </c>
      <c r="C282" s="85">
        <v>0.90527073250809198</v>
      </c>
      <c r="D282" s="85">
        <v>-23.315126504239899</v>
      </c>
      <c r="E282" s="85">
        <v>4.4229306535779696</v>
      </c>
      <c r="F282" s="85">
        <v>0.33208169892765599</v>
      </c>
      <c r="G282" s="85">
        <v>12.416041668020799</v>
      </c>
      <c r="H282" s="85">
        <v>0.60333252833123396</v>
      </c>
      <c r="I282" s="85">
        <v>4.0831714816148601</v>
      </c>
      <c r="J282" s="48">
        <v>-167.6987343024</v>
      </c>
      <c r="K282" s="48">
        <v>-37.552846093929197</v>
      </c>
    </row>
    <row r="283" spans="1:11" s="72" customFormat="1" x14ac:dyDescent="0.25">
      <c r="A283" s="46">
        <v>295.49575831200127</v>
      </c>
      <c r="B283" s="85">
        <v>-86.103954583494698</v>
      </c>
      <c r="C283" s="85">
        <v>1.0310334382914501</v>
      </c>
      <c r="D283" s="85">
        <v>-23.286070655692701</v>
      </c>
      <c r="E283" s="85">
        <v>4.5361149281485194</v>
      </c>
      <c r="F283" s="85">
        <v>0.33683788226740796</v>
      </c>
      <c r="G283" s="85">
        <v>12.4618762661286</v>
      </c>
      <c r="H283" s="85">
        <v>0.60456008075644596</v>
      </c>
      <c r="I283" s="85">
        <v>4.1031662787425605</v>
      </c>
      <c r="J283" s="48">
        <v>-167.88132442044699</v>
      </c>
      <c r="K283" s="48">
        <v>-37.553251167553697</v>
      </c>
    </row>
    <row r="284" spans="1:11" s="72" customFormat="1" x14ac:dyDescent="0.25">
      <c r="A284" s="46">
        <v>296.90158940719994</v>
      </c>
      <c r="B284" s="85">
        <v>-86.038562061735291</v>
      </c>
      <c r="C284" s="85">
        <v>1.19268677120164</v>
      </c>
      <c r="D284" s="85">
        <v>-23.2404043350382</v>
      </c>
      <c r="E284" s="85">
        <v>4.7008965329368602</v>
      </c>
      <c r="F284" s="85">
        <v>0.34462235486119097</v>
      </c>
      <c r="G284" s="85">
        <v>12.5300960487975</v>
      </c>
      <c r="H284" s="85">
        <v>0.60649711301671405</v>
      </c>
      <c r="I284" s="85">
        <v>4.1328601584845099</v>
      </c>
      <c r="J284" s="48">
        <v>-168.19179881201299</v>
      </c>
      <c r="K284" s="48">
        <v>-37.553727366781999</v>
      </c>
    </row>
    <row r="285" spans="1:11" s="72" customFormat="1" x14ac:dyDescent="0.25">
      <c r="A285" s="46">
        <v>299.01033605000157</v>
      </c>
      <c r="B285" s="85">
        <v>-85.950665646005106</v>
      </c>
      <c r="C285" s="85">
        <v>1.41527255749169</v>
      </c>
      <c r="D285" s="85">
        <v>-23.163103555987899</v>
      </c>
      <c r="E285" s="85">
        <v>4.9647379312106601</v>
      </c>
      <c r="F285" s="85">
        <v>0.35764860853671199</v>
      </c>
      <c r="G285" s="85">
        <v>12.6419938166253</v>
      </c>
      <c r="H285" s="85">
        <v>0.60953437052371695</v>
      </c>
      <c r="I285" s="85">
        <v>4.1815382212425893</v>
      </c>
      <c r="J285" s="48">
        <v>-168.69074343676499</v>
      </c>
      <c r="K285" s="48">
        <v>-37.554476688515201</v>
      </c>
    </row>
    <row r="286" spans="1:11" s="72" customFormat="1" x14ac:dyDescent="0.25">
      <c r="A286" s="46">
        <v>301.11908269280138</v>
      </c>
      <c r="B286" s="85">
        <v>-85.928207618732102</v>
      </c>
      <c r="C286" s="85">
        <v>1.52887873033666</v>
      </c>
      <c r="D286" s="85">
        <v>-23.108151985929201</v>
      </c>
      <c r="E286" s="85">
        <v>5.1368084847854298</v>
      </c>
      <c r="F286" s="85">
        <v>0.36969340499479597</v>
      </c>
      <c r="G286" s="85">
        <v>12.725311145451</v>
      </c>
      <c r="H286" s="85">
        <v>0.61297358517136402</v>
      </c>
      <c r="I286" s="85">
        <v>4.2207227016344895</v>
      </c>
      <c r="J286" s="48">
        <v>-169.310961606483</v>
      </c>
      <c r="K286" s="48">
        <v>-37.555182498894702</v>
      </c>
    </row>
    <row r="287" spans="1:11" s="72" customFormat="1" x14ac:dyDescent="0.25">
      <c r="A287" s="46">
        <v>302.05630342290169</v>
      </c>
      <c r="B287" s="85">
        <v>-85.878228368884805</v>
      </c>
      <c r="C287" s="85">
        <v>1.6589229317687899</v>
      </c>
      <c r="D287" s="85">
        <v>-23.0599185428871</v>
      </c>
      <c r="E287" s="85">
        <v>5.3043849461409902</v>
      </c>
      <c r="F287" s="85">
        <v>0.377304079913313</v>
      </c>
      <c r="G287" s="85">
        <v>12.7961179145067</v>
      </c>
      <c r="H287" s="85">
        <v>0.61446266406849392</v>
      </c>
      <c r="I287" s="85">
        <v>4.2507974850707102</v>
      </c>
      <c r="J287" s="48">
        <v>-169.53248160174201</v>
      </c>
      <c r="K287" s="48">
        <v>-37.555589424081198</v>
      </c>
    </row>
    <row r="288" spans="1:11" s="72" customFormat="1" x14ac:dyDescent="0.25">
      <c r="A288" s="46">
        <v>302.6811172430007</v>
      </c>
      <c r="B288" s="85">
        <v>-85.862910993373703</v>
      </c>
      <c r="C288" s="85">
        <v>1.7114029799625898</v>
      </c>
      <c r="D288" s="85">
        <v>-23.039825540548598</v>
      </c>
      <c r="E288" s="85">
        <v>5.3716558403261994</v>
      </c>
      <c r="F288" s="85">
        <v>0.38130262986991897</v>
      </c>
      <c r="G288" s="85">
        <v>12.827006868121801</v>
      </c>
      <c r="H288" s="85">
        <v>0.61548924364345292</v>
      </c>
      <c r="I288" s="85">
        <v>4.2648210611737802</v>
      </c>
      <c r="J288" s="48">
        <v>-169.71280078183901</v>
      </c>
      <c r="K288" s="48">
        <v>-37.5557846836831</v>
      </c>
    </row>
    <row r="289" spans="1:11" s="72" customFormat="1" x14ac:dyDescent="0.25">
      <c r="A289" s="46">
        <v>303.30593106310153</v>
      </c>
      <c r="B289" s="85">
        <v>-85.854393474878592</v>
      </c>
      <c r="C289" s="85">
        <v>1.7303267222306902</v>
      </c>
      <c r="D289" s="85">
        <v>-23.021662977080098</v>
      </c>
      <c r="E289" s="85">
        <v>5.4187459198096501</v>
      </c>
      <c r="F289" s="85">
        <v>0.38507739702198596</v>
      </c>
      <c r="G289" s="85">
        <v>12.850101943045599</v>
      </c>
      <c r="H289" s="85">
        <v>0.61646743977978702</v>
      </c>
      <c r="I289" s="85">
        <v>4.2754294948196803</v>
      </c>
      <c r="J289" s="48">
        <v>-169.89444962532801</v>
      </c>
      <c r="K289" s="48">
        <v>-37.555966512308302</v>
      </c>
    </row>
    <row r="290" spans="1:11" s="72" customFormat="1" x14ac:dyDescent="0.25">
      <c r="A290" s="46">
        <v>304.24315179330006</v>
      </c>
      <c r="B290" s="85">
        <v>-85.808637162364192</v>
      </c>
      <c r="C290" s="85">
        <v>1.8708836430326499</v>
      </c>
      <c r="D290" s="85">
        <v>-22.99250412812</v>
      </c>
      <c r="E290" s="85">
        <v>5.5426034960400994</v>
      </c>
      <c r="F290" s="85">
        <v>0.390343281314526</v>
      </c>
      <c r="G290" s="85">
        <v>12.9003431307281</v>
      </c>
      <c r="H290" s="85">
        <v>0.61777459543629698</v>
      </c>
      <c r="I290" s="85">
        <v>4.2968426935209401</v>
      </c>
      <c r="J290" s="48">
        <v>-170.08357996282601</v>
      </c>
      <c r="K290" s="48">
        <v>-37.556324314121497</v>
      </c>
    </row>
    <row r="291" spans="1:11" s="72" customFormat="1" x14ac:dyDescent="0.25">
      <c r="A291" s="46">
        <v>305.64898288850054</v>
      </c>
      <c r="B291" s="85">
        <v>-85.750094807411898</v>
      </c>
      <c r="C291" s="85">
        <v>2.0381987714010701</v>
      </c>
      <c r="D291" s="85">
        <v>-22.947610840626901</v>
      </c>
      <c r="E291" s="85">
        <v>5.7120560105234999</v>
      </c>
      <c r="F291" s="85">
        <v>0.39868094375201901</v>
      </c>
      <c r="G291" s="85">
        <v>12.971193787901699</v>
      </c>
      <c r="H291" s="85">
        <v>0.61973632055775696</v>
      </c>
      <c r="I291" s="85">
        <v>4.3269153422628301</v>
      </c>
      <c r="J291" s="48">
        <v>-170.39694775390399</v>
      </c>
      <c r="K291" s="48">
        <v>-37.556850049262898</v>
      </c>
    </row>
    <row r="292" spans="1:11" s="72" customFormat="1" x14ac:dyDescent="0.25">
      <c r="A292" s="46">
        <v>307.75772953130036</v>
      </c>
      <c r="B292" s="85">
        <v>-85.65574553222919</v>
      </c>
      <c r="C292" s="85">
        <v>2.2967462869198698</v>
      </c>
      <c r="D292" s="85">
        <v>-22.870480566988999</v>
      </c>
      <c r="E292" s="85">
        <v>5.99585493996815</v>
      </c>
      <c r="F292" s="85">
        <v>0.41277119276409302</v>
      </c>
      <c r="G292" s="85">
        <v>13.090468037433601</v>
      </c>
      <c r="H292" s="85">
        <v>0.62278980056473798</v>
      </c>
      <c r="I292" s="85">
        <v>4.3767602660462499</v>
      </c>
      <c r="J292" s="48">
        <v>-170.88107581341001</v>
      </c>
      <c r="K292" s="48">
        <v>-37.557574999537202</v>
      </c>
    </row>
    <row r="293" spans="1:11" s="72" customFormat="1" x14ac:dyDescent="0.25">
      <c r="A293" s="46">
        <v>309.86647617410017</v>
      </c>
      <c r="B293" s="85">
        <v>-85.630358515556196</v>
      </c>
      <c r="C293" s="85">
        <v>2.4213110399777702</v>
      </c>
      <c r="D293" s="85">
        <v>-22.813636502088499</v>
      </c>
      <c r="E293" s="85">
        <v>6.1793230239004</v>
      </c>
      <c r="F293" s="85">
        <v>0.42545261072777096</v>
      </c>
      <c r="G293" s="85">
        <v>13.1776542226436</v>
      </c>
      <c r="H293" s="85">
        <v>0.62613605617964696</v>
      </c>
      <c r="I293" s="85">
        <v>4.4160556466208103</v>
      </c>
      <c r="J293" s="48">
        <v>-171.45966250127299</v>
      </c>
      <c r="K293" s="48">
        <v>-37.558291389403301</v>
      </c>
    </row>
    <row r="294" spans="1:11" s="72" customFormat="1" x14ac:dyDescent="0.25">
      <c r="A294" s="46">
        <v>310.80369690430052</v>
      </c>
      <c r="B294" s="85">
        <v>-85.588801887777493</v>
      </c>
      <c r="C294" s="85">
        <v>2.5198038613820701</v>
      </c>
      <c r="D294" s="85">
        <v>-22.760672779719499</v>
      </c>
      <c r="E294" s="85">
        <v>6.3517527997194101</v>
      </c>
      <c r="F294" s="85">
        <v>0.434428587993129</v>
      </c>
      <c r="G294" s="85">
        <v>13.2532945145359</v>
      </c>
      <c r="H294" s="85">
        <v>0.62774099751171197</v>
      </c>
      <c r="I294" s="85">
        <v>4.44748480448661</v>
      </c>
      <c r="J294" s="48">
        <v>-171.717230434161</v>
      </c>
      <c r="K294" s="48">
        <v>-37.558712264980898</v>
      </c>
    </row>
    <row r="295" spans="1:11" s="72" customFormat="1" x14ac:dyDescent="0.25">
      <c r="A295" s="46">
        <v>311.4285107243013</v>
      </c>
      <c r="B295" s="85">
        <v>-85.572157786983411</v>
      </c>
      <c r="C295" s="85">
        <v>2.5792602232203401</v>
      </c>
      <c r="D295" s="85">
        <v>-22.741338760854301</v>
      </c>
      <c r="E295" s="85">
        <v>6.4210237053071504</v>
      </c>
      <c r="F295" s="85">
        <v>0.438300438511667</v>
      </c>
      <c r="G295" s="85">
        <v>13.284524792990899</v>
      </c>
      <c r="H295" s="85">
        <v>0.62876307081960403</v>
      </c>
      <c r="I295" s="85">
        <v>4.46159732309878</v>
      </c>
      <c r="J295" s="48">
        <v>-171.89340861165201</v>
      </c>
      <c r="K295" s="48">
        <v>-37.558918180190197</v>
      </c>
    </row>
    <row r="296" spans="1:11" s="72" customFormat="1" x14ac:dyDescent="0.25">
      <c r="A296" s="46">
        <v>312.05332454440031</v>
      </c>
      <c r="B296" s="85">
        <v>-85.565329751762206</v>
      </c>
      <c r="C296" s="85">
        <v>2.60515788324494</v>
      </c>
      <c r="D296" s="85">
        <v>-22.723448967796397</v>
      </c>
      <c r="E296" s="85">
        <v>6.4735639934550102</v>
      </c>
      <c r="F296" s="85">
        <v>0.44229468794077198</v>
      </c>
      <c r="G296" s="85">
        <v>13.309908749842901</v>
      </c>
      <c r="H296" s="85">
        <v>0.62973145020052101</v>
      </c>
      <c r="I296" s="85">
        <v>4.47262058225005</v>
      </c>
      <c r="J296" s="48">
        <v>-172.072281664066</v>
      </c>
      <c r="K296" s="48">
        <v>-37.559104886668003</v>
      </c>
    </row>
    <row r="297" spans="1:11" s="72" customFormat="1" x14ac:dyDescent="0.25">
      <c r="A297" s="46">
        <v>312.99054527460066</v>
      </c>
      <c r="B297" s="85">
        <v>-85.522452160212495</v>
      </c>
      <c r="C297" s="85">
        <v>2.7565151293635402</v>
      </c>
      <c r="D297" s="85">
        <v>-22.6948608453466</v>
      </c>
      <c r="E297" s="85">
        <v>6.6060895428783901</v>
      </c>
      <c r="F297" s="85">
        <v>0.447948668026591</v>
      </c>
      <c r="G297" s="85">
        <v>13.363765408251799</v>
      </c>
      <c r="H297" s="85">
        <v>0.63107106558861703</v>
      </c>
      <c r="I297" s="85">
        <v>4.4948984898342701</v>
      </c>
      <c r="J297" s="48">
        <v>-172.27582315020101</v>
      </c>
      <c r="K297" s="48">
        <v>-37.559471659988901</v>
      </c>
    </row>
    <row r="298" spans="1:11" s="72" customFormat="1" x14ac:dyDescent="0.25">
      <c r="A298" s="46">
        <v>314.39637636980115</v>
      </c>
      <c r="B298" s="85">
        <v>-85.468141747835801</v>
      </c>
      <c r="C298" s="85">
        <v>2.93925099333689</v>
      </c>
      <c r="D298" s="85">
        <v>-22.6508138166555</v>
      </c>
      <c r="E298" s="85">
        <v>6.7889783489891506</v>
      </c>
      <c r="F298" s="85">
        <v>0.45692235510824597</v>
      </c>
      <c r="G298" s="85">
        <v>13.4402317441976</v>
      </c>
      <c r="H298" s="85">
        <v>0.63308648572000803</v>
      </c>
      <c r="I298" s="85">
        <v>4.5262016231839706</v>
      </c>
      <c r="J298" s="48">
        <v>-172.61119001446801</v>
      </c>
      <c r="K298" s="48">
        <v>-37.560178753912403</v>
      </c>
    </row>
    <row r="299" spans="1:11" s="72" customFormat="1" x14ac:dyDescent="0.25">
      <c r="A299" s="46">
        <v>316.50512301260096</v>
      </c>
      <c r="B299" s="85">
        <v>-85.374297163630303</v>
      </c>
      <c r="C299" s="85">
        <v>3.2337760032911298</v>
      </c>
      <c r="D299" s="85">
        <v>-22.576316390316002</v>
      </c>
      <c r="E299" s="85">
        <v>7.0937955198919598</v>
      </c>
      <c r="F299" s="85">
        <v>0.471520312826534</v>
      </c>
      <c r="G299" s="85">
        <v>13.5669032629903</v>
      </c>
      <c r="H299" s="85">
        <v>0.63621048616600007</v>
      </c>
      <c r="I299" s="85">
        <v>4.5779643060657706</v>
      </c>
      <c r="J299" s="48">
        <v>-173.12798456932401</v>
      </c>
      <c r="K299" s="48">
        <v>-37.561019694161601</v>
      </c>
    </row>
    <row r="300" spans="1:11" s="72" customFormat="1" x14ac:dyDescent="0.25">
      <c r="A300" s="46">
        <v>318.61386965540078</v>
      </c>
      <c r="B300" s="85">
        <v>-85.345403392615495</v>
      </c>
      <c r="C300" s="85">
        <v>3.3809510804030398</v>
      </c>
      <c r="D300" s="85">
        <v>-22.5160850933616</v>
      </c>
      <c r="E300" s="85">
        <v>7.3022833252563002</v>
      </c>
      <c r="F300" s="85">
        <v>0.48527567617474904</v>
      </c>
      <c r="G300" s="85">
        <v>13.6639371840261</v>
      </c>
      <c r="H300" s="85">
        <v>0.639430421028651</v>
      </c>
      <c r="I300" s="85">
        <v>4.6187936118855903</v>
      </c>
      <c r="J300" s="48">
        <v>-173.69857286313899</v>
      </c>
      <c r="K300" s="48">
        <v>-37.561756944858701</v>
      </c>
    </row>
    <row r="301" spans="1:11" s="72" customFormat="1" x14ac:dyDescent="0.25">
      <c r="A301" s="46">
        <v>319.55109038560113</v>
      </c>
      <c r="B301" s="85">
        <v>-85.292709179483793</v>
      </c>
      <c r="C301" s="85">
        <v>3.5171207983867903</v>
      </c>
      <c r="D301" s="85">
        <v>-22.464338609136199</v>
      </c>
      <c r="E301" s="85">
        <v>7.4872429340199007</v>
      </c>
      <c r="F301" s="85">
        <v>0.49419384957788903</v>
      </c>
      <c r="G301" s="85">
        <v>13.743304249839198</v>
      </c>
      <c r="H301" s="85">
        <v>0.64100252400689794</v>
      </c>
      <c r="I301" s="85">
        <v>4.6510280407872804</v>
      </c>
      <c r="J301" s="48">
        <v>-173.966269476241</v>
      </c>
      <c r="K301" s="48">
        <v>-37.562193539760699</v>
      </c>
    </row>
    <row r="302" spans="1:11" s="72" customFormat="1" x14ac:dyDescent="0.25">
      <c r="A302" s="46">
        <v>320.17590420570014</v>
      </c>
      <c r="B302" s="85">
        <v>-85.280558164319999</v>
      </c>
      <c r="C302" s="85">
        <v>3.5804481422244203</v>
      </c>
      <c r="D302" s="85">
        <v>-22.444221102001698</v>
      </c>
      <c r="E302" s="85">
        <v>7.56484036956609</v>
      </c>
      <c r="F302" s="85">
        <v>0.49855214332033704</v>
      </c>
      <c r="G302" s="85">
        <v>13.778179796210699</v>
      </c>
      <c r="H302" s="85">
        <v>0.64205489971269702</v>
      </c>
      <c r="I302" s="85">
        <v>4.6660069507780202</v>
      </c>
      <c r="J302" s="48">
        <v>-174.15159975563199</v>
      </c>
      <c r="K302" s="48">
        <v>-37.5624036012834</v>
      </c>
    </row>
    <row r="303" spans="1:11" s="72" customFormat="1" x14ac:dyDescent="0.25">
      <c r="A303" s="46">
        <v>320.80071802580096</v>
      </c>
      <c r="B303" s="85">
        <v>-85.275394749943601</v>
      </c>
      <c r="C303" s="85">
        <v>3.6076772651768199</v>
      </c>
      <c r="D303" s="85">
        <v>-22.425935005398099</v>
      </c>
      <c r="E303" s="85">
        <v>7.6217768655984299</v>
      </c>
      <c r="F303" s="85">
        <v>0.502832237688141</v>
      </c>
      <c r="G303" s="85">
        <v>13.8057475675196</v>
      </c>
      <c r="H303" s="85">
        <v>0.64300968647236201</v>
      </c>
      <c r="I303" s="85">
        <v>4.6773596652233795</v>
      </c>
      <c r="J303" s="48">
        <v>-174.33042549526499</v>
      </c>
      <c r="K303" s="48">
        <v>-37.562592541698599</v>
      </c>
    </row>
    <row r="304" spans="1:11" s="72" customFormat="1" x14ac:dyDescent="0.25">
      <c r="A304" s="46">
        <v>321.73793875590127</v>
      </c>
      <c r="B304" s="85">
        <v>-85.236232040818308</v>
      </c>
      <c r="C304" s="85">
        <v>3.7612187079779198</v>
      </c>
      <c r="D304" s="85">
        <v>-22.3986540380969</v>
      </c>
      <c r="E304" s="85">
        <v>7.7562173703098001</v>
      </c>
      <c r="F304" s="85">
        <v>0.50865016637163907</v>
      </c>
      <c r="G304" s="85">
        <v>13.860965084054699</v>
      </c>
      <c r="H304" s="85">
        <v>0.64435042921516705</v>
      </c>
      <c r="I304" s="85">
        <v>4.6996658134045299</v>
      </c>
      <c r="J304" s="48">
        <v>-174.529629959875</v>
      </c>
      <c r="K304" s="48">
        <v>-37.563006659970803</v>
      </c>
    </row>
    <row r="305" spans="1:16" s="72" customFormat="1" x14ac:dyDescent="0.25">
      <c r="A305" s="46">
        <v>323.14376985109993</v>
      </c>
      <c r="B305" s="85">
        <v>-85.182343300466513</v>
      </c>
      <c r="C305" s="85">
        <v>3.96163819298669</v>
      </c>
      <c r="D305" s="85">
        <v>-22.355606041959799</v>
      </c>
      <c r="E305" s="85">
        <v>7.9540722726895599</v>
      </c>
      <c r="F305" s="85">
        <v>0.51804150433682905</v>
      </c>
      <c r="G305" s="85">
        <v>13.943210260664999</v>
      </c>
      <c r="H305" s="85">
        <v>0.64636114470577799</v>
      </c>
      <c r="I305" s="85">
        <v>4.7319530445117604</v>
      </c>
      <c r="J305" s="48">
        <v>-174.86037264462601</v>
      </c>
      <c r="K305" s="48">
        <v>-37.563553234906003</v>
      </c>
    </row>
    <row r="306" spans="1:16" s="72" customFormat="1" x14ac:dyDescent="0.25">
      <c r="A306" s="77">
        <v>325.25251649390157</v>
      </c>
      <c r="B306" s="55">
        <v>-85.091485404415494</v>
      </c>
      <c r="C306" s="55">
        <v>4.2626998868915802</v>
      </c>
      <c r="D306" s="55">
        <v>-22.286399933477</v>
      </c>
      <c r="E306" s="55">
        <v>8.2547313177339401</v>
      </c>
      <c r="F306" s="55">
        <v>0.53230588529428002</v>
      </c>
      <c r="G306" s="55">
        <v>14.0697469103145</v>
      </c>
      <c r="H306" s="55">
        <v>0.64970120822107003</v>
      </c>
      <c r="I306" s="55">
        <v>4.7841306090778604</v>
      </c>
      <c r="J306" s="55">
        <v>-175.38083711657899</v>
      </c>
      <c r="K306" s="55">
        <v>-37.564407933742302</v>
      </c>
    </row>
    <row r="307" spans="1:16" s="72" customFormat="1" x14ac:dyDescent="0.25">
      <c r="A307" s="77">
        <v>327.36126313670138</v>
      </c>
      <c r="B307" s="55">
        <v>-85.063102681911403</v>
      </c>
      <c r="C307" s="55">
        <v>4.4112304480811897</v>
      </c>
      <c r="D307" s="55">
        <v>-22.2173503201854</v>
      </c>
      <c r="E307" s="55">
        <v>8.4907650792187006</v>
      </c>
      <c r="F307" s="55">
        <v>0.54782754671068401</v>
      </c>
      <c r="G307" s="55">
        <v>14.1798298217035</v>
      </c>
      <c r="H307" s="55">
        <v>0.65285545373085496</v>
      </c>
      <c r="I307" s="55">
        <v>4.8277489280237296</v>
      </c>
      <c r="J307" s="55">
        <v>-175.978341843604</v>
      </c>
      <c r="K307" s="55">
        <v>-37.565148115146698</v>
      </c>
    </row>
    <row r="308" spans="1:16" s="72" customFormat="1" x14ac:dyDescent="0.25">
      <c r="A308" s="77">
        <v>328.74491864000083</v>
      </c>
      <c r="B308" s="55">
        <v>-85.003879255442001</v>
      </c>
      <c r="C308" s="55">
        <v>4.67755533621329</v>
      </c>
      <c r="D308" s="55">
        <v>-22.177924255020702</v>
      </c>
      <c r="E308" s="55">
        <v>8.7172184876185295</v>
      </c>
      <c r="F308" s="55">
        <v>0.55675454311957695</v>
      </c>
      <c r="G308" s="55">
        <v>14.271920660735999</v>
      </c>
      <c r="H308" s="55">
        <v>0.654832709620075</v>
      </c>
      <c r="I308" s="55">
        <v>4.8635516618117594</v>
      </c>
      <c r="J308" s="55">
        <v>-176.300409409487</v>
      </c>
      <c r="K308" s="55">
        <v>-37.565713969087497</v>
      </c>
    </row>
    <row r="309" spans="1:16" x14ac:dyDescent="0.25">
      <c r="A309" s="23"/>
      <c r="B309" s="23"/>
      <c r="C309" s="23"/>
      <c r="D309" s="23"/>
      <c r="E309" s="23"/>
      <c r="F309" s="23"/>
      <c r="G309" s="23"/>
      <c r="H309" s="23"/>
      <c r="I309" s="23"/>
    </row>
    <row r="310" spans="1:16" x14ac:dyDescent="0.25">
      <c r="A310" s="53" t="s">
        <v>90</v>
      </c>
    </row>
    <row r="311" spans="1:16" s="72" customFormat="1" ht="16.5" customHeight="1" x14ac:dyDescent="0.25">
      <c r="A311" s="54"/>
    </row>
    <row r="312" spans="1:16" s="72" customFormat="1" x14ac:dyDescent="0.25">
      <c r="A312" s="84" t="s">
        <v>131</v>
      </c>
    </row>
    <row r="313" spans="1:16" s="72" customFormat="1" ht="16.5" customHeight="1" x14ac:dyDescent="0.25">
      <c r="A313" s="54"/>
    </row>
    <row r="314" spans="1:16" ht="63.75" customHeight="1" x14ac:dyDescent="0.25">
      <c r="A314" s="78" t="s">
        <v>130</v>
      </c>
      <c r="B314" s="78" t="s">
        <v>113</v>
      </c>
      <c r="C314" s="78" t="s">
        <v>56</v>
      </c>
      <c r="D314" s="78" t="s">
        <v>57</v>
      </c>
      <c r="E314" s="78" t="s">
        <v>58</v>
      </c>
      <c r="F314" s="79" t="s">
        <v>128</v>
      </c>
      <c r="G314" s="79" t="s">
        <v>129</v>
      </c>
      <c r="H314" s="78" t="s">
        <v>67</v>
      </c>
      <c r="I314" s="79" t="s">
        <v>79</v>
      </c>
      <c r="J314" s="72"/>
      <c r="K314" s="137" t="s">
        <v>80</v>
      </c>
      <c r="L314" s="138"/>
      <c r="M314" s="138"/>
      <c r="N314" s="138"/>
      <c r="O314" s="138"/>
      <c r="P314" s="139"/>
    </row>
    <row r="315" spans="1:16" x14ac:dyDescent="0.25">
      <c r="A315" s="46" t="s">
        <v>59</v>
      </c>
      <c r="B315" s="46" t="s">
        <v>114</v>
      </c>
      <c r="C315" s="46" t="s">
        <v>60</v>
      </c>
      <c r="D315" s="46" t="s">
        <v>60</v>
      </c>
      <c r="E315" s="46" t="s">
        <v>60</v>
      </c>
      <c r="F315" s="48" t="s">
        <v>61</v>
      </c>
      <c r="G315" s="48" t="s">
        <v>61</v>
      </c>
      <c r="H315" s="46" t="s">
        <v>60</v>
      </c>
      <c r="I315" s="48" t="s">
        <v>60</v>
      </c>
      <c r="J315" s="72"/>
      <c r="K315" s="72"/>
      <c r="L315" s="72"/>
      <c r="M315" s="72"/>
      <c r="N315" s="72"/>
      <c r="O315" s="72"/>
      <c r="P315" s="72"/>
    </row>
    <row r="316" spans="1:16" x14ac:dyDescent="0.25">
      <c r="A316" s="71">
        <v>0</v>
      </c>
      <c r="B316" s="66"/>
      <c r="C316" s="66"/>
      <c r="D316" s="66"/>
      <c r="E316" s="66"/>
      <c r="F316" s="66"/>
      <c r="G316" s="66"/>
      <c r="H316" s="66"/>
      <c r="I316" s="66"/>
      <c r="J316" s="72"/>
      <c r="K316" s="67"/>
      <c r="L316" s="72" t="s">
        <v>91</v>
      </c>
      <c r="M316" s="72"/>
      <c r="N316" s="72"/>
      <c r="O316" s="72"/>
      <c r="P316" s="72"/>
    </row>
    <row r="317" spans="1:16" x14ac:dyDescent="0.25">
      <c r="A317" s="71">
        <v>1</v>
      </c>
      <c r="B317" s="66"/>
      <c r="C317" s="66"/>
      <c r="D317" s="66"/>
      <c r="E317" s="66"/>
      <c r="F317" s="66"/>
      <c r="G317" s="66"/>
      <c r="H317" s="66"/>
      <c r="I317" s="66"/>
      <c r="J317" s="72"/>
      <c r="K317" s="72"/>
      <c r="L317" s="72"/>
      <c r="M317" s="72"/>
      <c r="N317" s="72"/>
      <c r="O317" s="72"/>
      <c r="P317" s="72"/>
    </row>
    <row r="318" spans="1:16" x14ac:dyDescent="0.25">
      <c r="A318" s="71">
        <v>2</v>
      </c>
      <c r="B318" s="66"/>
      <c r="C318" s="66"/>
      <c r="D318" s="66"/>
      <c r="E318" s="66"/>
      <c r="F318" s="66"/>
      <c r="G318" s="66"/>
      <c r="H318" s="66"/>
      <c r="I318" s="66"/>
      <c r="J318" s="72"/>
      <c r="K318" s="72"/>
      <c r="L318" s="72"/>
      <c r="M318" s="72"/>
      <c r="N318" s="72"/>
      <c r="O318" s="72"/>
      <c r="P318" s="72"/>
    </row>
    <row r="319" spans="1:16" x14ac:dyDescent="0.25">
      <c r="A319" s="71">
        <v>3</v>
      </c>
      <c r="B319" s="66"/>
      <c r="C319" s="66"/>
      <c r="D319" s="66"/>
      <c r="E319" s="66"/>
      <c r="F319" s="66"/>
      <c r="G319" s="66"/>
      <c r="H319" s="66"/>
      <c r="I319" s="66"/>
      <c r="J319" s="72"/>
      <c r="K319" s="72"/>
      <c r="L319" s="72"/>
      <c r="M319" s="72"/>
      <c r="N319" s="72"/>
      <c r="O319" s="72"/>
      <c r="P319" s="72"/>
    </row>
    <row r="320" spans="1:16" x14ac:dyDescent="0.25">
      <c r="A320" s="71">
        <v>4</v>
      </c>
      <c r="B320" s="66"/>
      <c r="C320" s="66"/>
      <c r="D320" s="66"/>
      <c r="E320" s="66"/>
      <c r="F320" s="66"/>
      <c r="G320" s="66"/>
      <c r="H320" s="66"/>
      <c r="I320" s="66"/>
      <c r="J320" s="72"/>
      <c r="K320" s="72"/>
      <c r="L320" s="72"/>
      <c r="M320" s="72"/>
      <c r="N320" s="72"/>
      <c r="O320" s="72"/>
      <c r="P320" s="72"/>
    </row>
    <row r="321" spans="1:16" x14ac:dyDescent="0.25">
      <c r="A321" s="71">
        <v>5</v>
      </c>
      <c r="B321" s="66"/>
      <c r="C321" s="66"/>
      <c r="D321" s="66"/>
      <c r="E321" s="66"/>
      <c r="F321" s="66"/>
      <c r="G321" s="66"/>
      <c r="H321" s="66"/>
      <c r="I321" s="66"/>
      <c r="J321" s="72"/>
      <c r="K321" s="72"/>
      <c r="L321" s="72"/>
      <c r="M321" s="72"/>
      <c r="N321" s="72"/>
      <c r="O321" s="72"/>
      <c r="P321" s="72"/>
    </row>
    <row r="322" spans="1:16" x14ac:dyDescent="0.25">
      <c r="A322" s="71">
        <v>6</v>
      </c>
      <c r="B322" s="66"/>
      <c r="C322" s="66"/>
      <c r="D322" s="66"/>
      <c r="E322" s="66"/>
      <c r="F322" s="66"/>
      <c r="G322" s="66"/>
      <c r="H322" s="66"/>
      <c r="I322" s="66"/>
      <c r="J322" s="72"/>
      <c r="K322" s="72"/>
      <c r="L322" s="72"/>
      <c r="M322" s="72"/>
      <c r="N322" s="72"/>
      <c r="O322" s="72"/>
      <c r="P322" s="72"/>
    </row>
    <row r="323" spans="1:16" x14ac:dyDescent="0.25">
      <c r="A323" s="71">
        <v>7</v>
      </c>
      <c r="B323" s="66"/>
      <c r="C323" s="66"/>
      <c r="D323" s="66"/>
      <c r="E323" s="66"/>
      <c r="F323" s="66"/>
      <c r="G323" s="66"/>
      <c r="H323" s="66"/>
      <c r="I323" s="66"/>
      <c r="J323" s="72"/>
      <c r="K323" s="72"/>
      <c r="L323" s="72"/>
      <c r="M323" s="72"/>
      <c r="N323" s="72"/>
      <c r="O323" s="72"/>
      <c r="P323" s="72"/>
    </row>
    <row r="324" spans="1:16" x14ac:dyDescent="0.25">
      <c r="A324" s="71">
        <v>8</v>
      </c>
      <c r="B324" s="66"/>
      <c r="C324" s="66"/>
      <c r="D324" s="66"/>
      <c r="E324" s="66"/>
      <c r="F324" s="66"/>
      <c r="G324" s="66"/>
      <c r="H324" s="66"/>
      <c r="I324" s="66"/>
      <c r="J324" s="72"/>
      <c r="K324" s="72"/>
      <c r="L324" s="72"/>
      <c r="M324" s="72"/>
      <c r="N324" s="72"/>
      <c r="O324" s="72"/>
      <c r="P324" s="72"/>
    </row>
    <row r="325" spans="1:16" x14ac:dyDescent="0.25">
      <c r="A325" s="71">
        <v>9</v>
      </c>
      <c r="B325" s="66"/>
      <c r="C325" s="66"/>
      <c r="D325" s="66"/>
      <c r="E325" s="66"/>
      <c r="F325" s="66"/>
      <c r="G325" s="66"/>
      <c r="H325" s="66"/>
      <c r="I325" s="66"/>
      <c r="J325" s="72"/>
      <c r="K325" s="72"/>
      <c r="L325" s="72"/>
      <c r="M325" s="72"/>
      <c r="N325" s="72"/>
      <c r="O325" s="72"/>
      <c r="P325" s="72"/>
    </row>
    <row r="326" spans="1:16" x14ac:dyDescent="0.25">
      <c r="A326" s="71">
        <v>10</v>
      </c>
      <c r="B326" s="66"/>
      <c r="C326" s="66"/>
      <c r="D326" s="66"/>
      <c r="E326" s="66"/>
      <c r="F326" s="66"/>
      <c r="G326" s="66"/>
      <c r="H326" s="66"/>
      <c r="I326" s="66"/>
      <c r="J326" s="72"/>
      <c r="K326" s="72"/>
      <c r="L326" s="72"/>
      <c r="M326" s="72"/>
      <c r="N326" s="72"/>
      <c r="O326" s="72"/>
      <c r="P326" s="72"/>
    </row>
    <row r="327" spans="1:16" x14ac:dyDescent="0.25">
      <c r="A327" s="71">
        <v>11</v>
      </c>
      <c r="B327" s="66"/>
      <c r="C327" s="66"/>
      <c r="D327" s="66"/>
      <c r="E327" s="66"/>
      <c r="F327" s="66"/>
      <c r="G327" s="66"/>
      <c r="H327" s="66"/>
      <c r="I327" s="66"/>
      <c r="J327" s="72"/>
      <c r="K327" s="72"/>
      <c r="L327" s="72"/>
      <c r="M327" s="72"/>
      <c r="N327" s="72"/>
      <c r="O327" s="72"/>
      <c r="P327" s="72"/>
    </row>
    <row r="328" spans="1:16" x14ac:dyDescent="0.25">
      <c r="A328" s="71">
        <v>12</v>
      </c>
      <c r="B328" s="66"/>
      <c r="C328" s="66"/>
      <c r="D328" s="66"/>
      <c r="E328" s="66"/>
      <c r="F328" s="66"/>
      <c r="G328" s="66"/>
      <c r="H328" s="66"/>
      <c r="I328" s="66"/>
      <c r="J328" s="72"/>
      <c r="K328" s="72"/>
      <c r="L328" s="72"/>
      <c r="M328" s="72"/>
      <c r="N328" s="72"/>
      <c r="O328" s="72"/>
      <c r="P328" s="72"/>
    </row>
    <row r="329" spans="1:16" x14ac:dyDescent="0.25">
      <c r="A329" s="71">
        <v>13</v>
      </c>
      <c r="B329" s="66"/>
      <c r="C329" s="66"/>
      <c r="D329" s="66"/>
      <c r="E329" s="66"/>
      <c r="F329" s="66"/>
      <c r="G329" s="66"/>
      <c r="H329" s="66"/>
      <c r="I329" s="66"/>
      <c r="J329" s="72"/>
      <c r="K329" s="72"/>
      <c r="L329" s="72"/>
      <c r="M329" s="72"/>
      <c r="N329" s="72"/>
      <c r="O329" s="72"/>
      <c r="P329" s="72"/>
    </row>
    <row r="330" spans="1:16" x14ac:dyDescent="0.25">
      <c r="A330" s="71">
        <v>14</v>
      </c>
      <c r="B330" s="66"/>
      <c r="C330" s="66"/>
      <c r="D330" s="66"/>
      <c r="E330" s="66"/>
      <c r="F330" s="66"/>
      <c r="G330" s="66"/>
      <c r="H330" s="66"/>
      <c r="I330" s="66"/>
      <c r="J330" s="72"/>
      <c r="K330" s="72"/>
      <c r="L330" s="72"/>
      <c r="M330" s="72"/>
      <c r="N330" s="72"/>
      <c r="O330" s="72"/>
      <c r="P330" s="72"/>
    </row>
    <row r="331" spans="1:16" x14ac:dyDescent="0.25">
      <c r="A331" s="71">
        <v>15</v>
      </c>
      <c r="B331" s="66"/>
      <c r="C331" s="66"/>
      <c r="D331" s="66"/>
      <c r="E331" s="66"/>
      <c r="F331" s="66"/>
      <c r="G331" s="66"/>
      <c r="H331" s="66"/>
      <c r="I331" s="66"/>
      <c r="J331" s="72"/>
      <c r="K331" s="72"/>
      <c r="L331" s="72"/>
      <c r="M331" s="72"/>
      <c r="N331" s="72"/>
      <c r="O331" s="72"/>
      <c r="P331" s="72"/>
    </row>
    <row r="332" spans="1:16" x14ac:dyDescent="0.25">
      <c r="A332" s="71">
        <v>16</v>
      </c>
      <c r="B332" s="66"/>
      <c r="C332" s="66"/>
      <c r="D332" s="66"/>
      <c r="E332" s="66"/>
      <c r="F332" s="66"/>
      <c r="G332" s="66"/>
      <c r="H332" s="66"/>
      <c r="I332" s="66"/>
      <c r="J332" s="72"/>
      <c r="K332" s="72"/>
      <c r="L332" s="72"/>
      <c r="M332" s="72"/>
      <c r="N332" s="72"/>
      <c r="O332" s="72"/>
      <c r="P332" s="72"/>
    </row>
    <row r="333" spans="1:16" x14ac:dyDescent="0.25">
      <c r="A333" s="71">
        <v>17</v>
      </c>
      <c r="B333" s="66"/>
      <c r="C333" s="66"/>
      <c r="D333" s="66"/>
      <c r="E333" s="66"/>
      <c r="F333" s="66"/>
      <c r="G333" s="66"/>
      <c r="H333" s="66"/>
      <c r="I333" s="66"/>
      <c r="J333" s="72"/>
      <c r="K333" s="72"/>
      <c r="L333" s="72"/>
      <c r="M333" s="72"/>
      <c r="N333" s="72"/>
      <c r="O333" s="72"/>
      <c r="P333" s="72"/>
    </row>
    <row r="334" spans="1:16" x14ac:dyDescent="0.25">
      <c r="A334" s="71">
        <v>18</v>
      </c>
      <c r="B334" s="66"/>
      <c r="C334" s="66"/>
      <c r="D334" s="66"/>
      <c r="E334" s="66"/>
      <c r="F334" s="66"/>
      <c r="G334" s="66"/>
      <c r="H334" s="66"/>
      <c r="I334" s="66"/>
      <c r="J334" s="72"/>
      <c r="K334" s="72"/>
      <c r="L334" s="72"/>
      <c r="M334" s="72"/>
      <c r="N334" s="72"/>
      <c r="O334" s="72"/>
      <c r="P334" s="72"/>
    </row>
    <row r="335" spans="1:16" x14ac:dyDescent="0.25">
      <c r="A335" s="71">
        <v>19</v>
      </c>
      <c r="B335" s="66"/>
      <c r="C335" s="66"/>
      <c r="D335" s="66"/>
      <c r="E335" s="66"/>
      <c r="F335" s="66"/>
      <c r="G335" s="66"/>
      <c r="H335" s="66"/>
      <c r="I335" s="66"/>
      <c r="J335" s="72"/>
      <c r="K335" s="72"/>
      <c r="L335" s="72"/>
      <c r="M335" s="72"/>
      <c r="N335" s="72"/>
      <c r="O335" s="72"/>
      <c r="P335" s="72"/>
    </row>
    <row r="336" spans="1:16" x14ac:dyDescent="0.25">
      <c r="A336" s="71">
        <v>20</v>
      </c>
      <c r="B336" s="66"/>
      <c r="C336" s="66"/>
      <c r="D336" s="66"/>
      <c r="E336" s="66"/>
      <c r="F336" s="66"/>
      <c r="G336" s="66"/>
      <c r="H336" s="66"/>
      <c r="I336" s="66"/>
      <c r="J336" s="72"/>
      <c r="K336" s="72"/>
      <c r="L336" s="72"/>
      <c r="M336" s="72"/>
      <c r="N336" s="72"/>
      <c r="O336" s="72"/>
      <c r="P336" s="72"/>
    </row>
    <row r="337" spans="1:16" x14ac:dyDescent="0.25">
      <c r="A337" s="71">
        <v>21</v>
      </c>
      <c r="B337" s="66"/>
      <c r="C337" s="66"/>
      <c r="D337" s="66"/>
      <c r="E337" s="66"/>
      <c r="F337" s="66"/>
      <c r="G337" s="66"/>
      <c r="H337" s="66"/>
      <c r="I337" s="66"/>
      <c r="J337" s="72"/>
      <c r="K337" s="72"/>
      <c r="L337" s="72"/>
      <c r="M337" s="72"/>
      <c r="N337" s="72"/>
      <c r="O337" s="72"/>
      <c r="P337" s="72"/>
    </row>
    <row r="338" spans="1:16" x14ac:dyDescent="0.25">
      <c r="A338" s="71">
        <v>22</v>
      </c>
      <c r="B338" s="66"/>
      <c r="C338" s="66"/>
      <c r="D338" s="66"/>
      <c r="E338" s="66"/>
      <c r="F338" s="66"/>
      <c r="G338" s="66"/>
      <c r="H338" s="66"/>
      <c r="I338" s="66"/>
      <c r="J338" s="72"/>
      <c r="K338" s="72"/>
      <c r="L338" s="72"/>
      <c r="M338" s="72"/>
      <c r="N338" s="72"/>
      <c r="O338" s="72"/>
      <c r="P338" s="72"/>
    </row>
    <row r="339" spans="1:16" x14ac:dyDescent="0.25">
      <c r="A339" s="71">
        <v>23</v>
      </c>
      <c r="B339" s="66"/>
      <c r="C339" s="66"/>
      <c r="D339" s="66"/>
      <c r="E339" s="66"/>
      <c r="F339" s="66"/>
      <c r="G339" s="66"/>
      <c r="H339" s="66"/>
      <c r="I339" s="66"/>
      <c r="J339" s="72"/>
      <c r="K339" s="72"/>
      <c r="L339" s="72"/>
      <c r="M339" s="72"/>
      <c r="N339" s="72"/>
      <c r="O339" s="72"/>
      <c r="P339" s="72"/>
    </row>
    <row r="340" spans="1:16" x14ac:dyDescent="0.25">
      <c r="A340" s="71">
        <v>24</v>
      </c>
      <c r="B340" s="66"/>
      <c r="C340" s="66"/>
      <c r="D340" s="66"/>
      <c r="E340" s="66"/>
      <c r="F340" s="66"/>
      <c r="G340" s="66"/>
      <c r="H340" s="66"/>
      <c r="I340" s="66"/>
      <c r="J340" s="72"/>
      <c r="K340" s="72"/>
      <c r="L340" s="72"/>
      <c r="M340" s="72"/>
      <c r="N340" s="72"/>
      <c r="O340" s="72"/>
      <c r="P340" s="72"/>
    </row>
    <row r="341" spans="1:16" x14ac:dyDescent="0.25">
      <c r="A341" s="71">
        <v>25</v>
      </c>
      <c r="B341" s="66"/>
      <c r="C341" s="66"/>
      <c r="D341" s="66"/>
      <c r="E341" s="66"/>
      <c r="F341" s="66"/>
      <c r="G341" s="66"/>
      <c r="H341" s="66"/>
      <c r="I341" s="66"/>
      <c r="J341" s="72"/>
      <c r="K341" s="72"/>
      <c r="L341" s="72"/>
      <c r="M341" s="72"/>
      <c r="N341" s="72"/>
      <c r="O341" s="72"/>
      <c r="P341" s="72"/>
    </row>
    <row r="342" spans="1:16" x14ac:dyDescent="0.25">
      <c r="A342" s="71">
        <v>26</v>
      </c>
      <c r="B342" s="66"/>
      <c r="C342" s="66"/>
      <c r="D342" s="66"/>
      <c r="E342" s="66"/>
      <c r="F342" s="66"/>
      <c r="G342" s="66"/>
      <c r="H342" s="66"/>
      <c r="I342" s="66"/>
      <c r="J342" s="72"/>
      <c r="K342" s="72"/>
      <c r="L342" s="72"/>
      <c r="M342" s="72"/>
      <c r="N342" s="72"/>
      <c r="O342" s="72"/>
      <c r="P342" s="72"/>
    </row>
    <row r="343" spans="1:16" x14ac:dyDescent="0.25">
      <c r="A343" s="71">
        <v>27</v>
      </c>
      <c r="B343" s="66"/>
      <c r="C343" s="66"/>
      <c r="D343" s="66"/>
      <c r="E343" s="66"/>
      <c r="F343" s="66"/>
      <c r="G343" s="66"/>
      <c r="H343" s="66"/>
      <c r="I343" s="66"/>
      <c r="J343" s="72"/>
      <c r="K343" s="72"/>
      <c r="L343" s="72"/>
      <c r="M343" s="72"/>
      <c r="N343" s="72"/>
      <c r="O343" s="72"/>
      <c r="P343" s="72"/>
    </row>
    <row r="344" spans="1:16" x14ac:dyDescent="0.25">
      <c r="A344" s="71">
        <v>28</v>
      </c>
      <c r="B344" s="66"/>
      <c r="C344" s="66"/>
      <c r="D344" s="66"/>
      <c r="E344" s="66"/>
      <c r="F344" s="66"/>
      <c r="G344" s="66"/>
      <c r="H344" s="66"/>
      <c r="I344" s="66"/>
      <c r="J344" s="72"/>
      <c r="K344" s="72"/>
      <c r="L344" s="72"/>
      <c r="M344" s="72"/>
      <c r="N344" s="72"/>
      <c r="O344" s="72"/>
      <c r="P344" s="72"/>
    </row>
    <row r="345" spans="1:16" x14ac:dyDescent="0.25">
      <c r="A345" s="71">
        <v>29</v>
      </c>
      <c r="B345" s="66"/>
      <c r="C345" s="66"/>
      <c r="D345" s="66"/>
      <c r="E345" s="66"/>
      <c r="F345" s="66"/>
      <c r="G345" s="66"/>
      <c r="H345" s="66"/>
      <c r="I345" s="66"/>
      <c r="J345" s="72"/>
      <c r="K345" s="72"/>
      <c r="L345" s="72"/>
      <c r="M345" s="72"/>
      <c r="N345" s="72"/>
      <c r="O345" s="72"/>
      <c r="P345" s="72"/>
    </row>
    <row r="346" spans="1:16" x14ac:dyDescent="0.25">
      <c r="A346" s="71">
        <v>30</v>
      </c>
      <c r="B346" s="66"/>
      <c r="C346" s="66"/>
      <c r="D346" s="66"/>
      <c r="E346" s="66"/>
      <c r="F346" s="66"/>
      <c r="G346" s="66"/>
      <c r="H346" s="66"/>
      <c r="I346" s="66"/>
      <c r="J346" s="72"/>
      <c r="K346" s="72"/>
      <c r="L346" s="72"/>
      <c r="M346" s="72"/>
      <c r="N346" s="72"/>
      <c r="O346" s="72"/>
      <c r="P346" s="72"/>
    </row>
    <row r="347" spans="1:16" x14ac:dyDescent="0.25">
      <c r="A347" s="71">
        <v>31</v>
      </c>
      <c r="B347" s="66"/>
      <c r="C347" s="66"/>
      <c r="D347" s="66"/>
      <c r="E347" s="66"/>
      <c r="F347" s="66"/>
      <c r="G347" s="66"/>
      <c r="H347" s="66"/>
      <c r="I347" s="66"/>
      <c r="J347" s="72"/>
      <c r="K347" s="72"/>
      <c r="L347" s="72"/>
      <c r="M347" s="72"/>
      <c r="N347" s="72"/>
      <c r="O347" s="72"/>
      <c r="P347" s="72"/>
    </row>
    <row r="348" spans="1:16" x14ac:dyDescent="0.25">
      <c r="A348" s="71">
        <v>32</v>
      </c>
      <c r="B348" s="66"/>
      <c r="C348" s="66"/>
      <c r="D348" s="66"/>
      <c r="E348" s="66"/>
      <c r="F348" s="66"/>
      <c r="G348" s="66"/>
      <c r="H348" s="66"/>
      <c r="I348" s="66"/>
      <c r="J348" s="72"/>
      <c r="K348" s="72"/>
      <c r="L348" s="72"/>
      <c r="M348" s="72"/>
      <c r="N348" s="72"/>
      <c r="O348" s="72"/>
      <c r="P348" s="72"/>
    </row>
    <row r="349" spans="1:16" x14ac:dyDescent="0.25">
      <c r="A349" s="71">
        <v>33</v>
      </c>
      <c r="B349" s="66"/>
      <c r="C349" s="66"/>
      <c r="D349" s="66"/>
      <c r="E349" s="66"/>
      <c r="F349" s="66"/>
      <c r="G349" s="66"/>
      <c r="H349" s="66"/>
      <c r="I349" s="66"/>
      <c r="J349" s="72"/>
      <c r="K349" s="72"/>
      <c r="L349" s="72"/>
      <c r="M349" s="72"/>
      <c r="N349" s="72"/>
      <c r="O349" s="72"/>
      <c r="P349" s="72"/>
    </row>
    <row r="350" spans="1:16" x14ac:dyDescent="0.25">
      <c r="A350" s="71">
        <v>34</v>
      </c>
      <c r="B350" s="66"/>
      <c r="C350" s="66"/>
      <c r="D350" s="66"/>
      <c r="E350" s="66"/>
      <c r="F350" s="66"/>
      <c r="G350" s="66"/>
      <c r="H350" s="66"/>
      <c r="I350" s="66"/>
      <c r="J350" s="72"/>
      <c r="K350" s="72"/>
      <c r="L350" s="72"/>
      <c r="M350" s="72"/>
      <c r="N350" s="72"/>
      <c r="O350" s="72"/>
      <c r="P350" s="72"/>
    </row>
    <row r="351" spans="1:16" x14ac:dyDescent="0.25">
      <c r="A351" s="75"/>
    </row>
    <row r="352" spans="1:16" x14ac:dyDescent="0.25">
      <c r="A352" s="23"/>
      <c r="B352" s="23"/>
      <c r="C352" s="23"/>
    </row>
    <row r="353" spans="1:2" x14ac:dyDescent="0.25">
      <c r="A353" s="148" t="s">
        <v>63</v>
      </c>
      <c r="B353" s="148"/>
    </row>
    <row r="355" spans="1:2" x14ac:dyDescent="0.25">
      <c r="A355" s="37" t="s">
        <v>68</v>
      </c>
    </row>
    <row r="356" spans="1:2" x14ac:dyDescent="0.25">
      <c r="A356" s="59" t="s">
        <v>64</v>
      </c>
      <c r="B356" s="68"/>
    </row>
    <row r="357" spans="1:2" x14ac:dyDescent="0.25">
      <c r="A357" s="17"/>
    </row>
    <row r="358" spans="1:2" x14ac:dyDescent="0.25">
      <c r="A358" s="62" t="s">
        <v>69</v>
      </c>
    </row>
    <row r="359" spans="1:2" x14ac:dyDescent="0.25">
      <c r="A359" s="59" t="s">
        <v>64</v>
      </c>
      <c r="B359" s="68"/>
    </row>
    <row r="1901" spans="1:2" x14ac:dyDescent="0.25">
      <c r="A1901" s="18">
        <v>1</v>
      </c>
      <c r="B1901" s="18">
        <v>1</v>
      </c>
    </row>
  </sheetData>
  <mergeCells count="12">
    <mergeCell ref="K314:P314"/>
    <mergeCell ref="K13:P13"/>
    <mergeCell ref="S13:U13"/>
    <mergeCell ref="K189:P189"/>
    <mergeCell ref="S189:U189"/>
    <mergeCell ref="A5:J5"/>
    <mergeCell ref="A181:J181"/>
    <mergeCell ref="A7:C7"/>
    <mergeCell ref="D7:J7"/>
    <mergeCell ref="A353:B353"/>
    <mergeCell ref="A183:C183"/>
    <mergeCell ref="D183:J18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topLeftCell="A25" workbookViewId="0">
      <selection activeCell="E63" sqref="E63:E65"/>
    </sheetView>
  </sheetViews>
  <sheetFormatPr defaultRowHeight="15" x14ac:dyDescent="0.25"/>
  <cols>
    <col min="1" max="1" width="13.7109375" style="72" customWidth="1"/>
    <col min="2" max="2" width="13.140625" style="72" customWidth="1"/>
    <col min="3" max="3" width="13.7109375" style="72" customWidth="1"/>
    <col min="4" max="4" width="9.140625" style="72"/>
    <col min="5" max="5" width="17.5703125" style="72" customWidth="1"/>
    <col min="6" max="6" width="9.140625" style="72"/>
    <col min="7" max="7" width="20.42578125" style="72" customWidth="1"/>
    <col min="8" max="16384" width="9.140625" style="72"/>
  </cols>
  <sheetData>
    <row r="1" spans="1:17" ht="27" x14ac:dyDescent="0.25">
      <c r="A1" s="10" t="s">
        <v>93</v>
      </c>
    </row>
    <row r="2" spans="1:17" ht="18.75" x14ac:dyDescent="0.3">
      <c r="A2" s="9" t="s">
        <v>73</v>
      </c>
    </row>
    <row r="3" spans="1:17" x14ac:dyDescent="0.25">
      <c r="A3" s="56" t="s">
        <v>101</v>
      </c>
    </row>
    <row r="5" spans="1:17" ht="18.75" x14ac:dyDescent="0.3">
      <c r="A5" s="149" t="s">
        <v>75</v>
      </c>
      <c r="B5" s="149"/>
      <c r="C5" s="149"/>
      <c r="D5" s="149"/>
      <c r="E5" s="149"/>
      <c r="F5" s="149"/>
      <c r="G5" s="149"/>
      <c r="H5" s="149"/>
      <c r="I5" s="149"/>
      <c r="J5" s="149"/>
    </row>
    <row r="7" spans="1:17" ht="106.5" customHeight="1" x14ac:dyDescent="0.25">
      <c r="A7" s="123" t="s">
        <v>92</v>
      </c>
      <c r="B7" s="123"/>
      <c r="C7" s="123"/>
      <c r="D7" s="154" t="s">
        <v>13</v>
      </c>
      <c r="E7" s="154"/>
      <c r="F7" s="154"/>
      <c r="G7" s="154"/>
      <c r="H7" s="154"/>
      <c r="I7" s="154"/>
      <c r="J7" s="154"/>
    </row>
    <row r="8" spans="1:17" s="23" customFormat="1" ht="18" customHeight="1" x14ac:dyDescent="0.25"/>
    <row r="9" spans="1:17" s="23" customFormat="1" ht="12.75" customHeight="1" x14ac:dyDescent="0.25"/>
    <row r="10" spans="1:17" s="23" customFormat="1" ht="18" customHeight="1" x14ac:dyDescent="0.25">
      <c r="A10" s="23" t="s">
        <v>132</v>
      </c>
    </row>
    <row r="11" spans="1:17" x14ac:dyDescent="0.25">
      <c r="L11" s="155" t="s">
        <v>102</v>
      </c>
      <c r="M11" s="155"/>
      <c r="N11" s="155"/>
      <c r="O11" s="155"/>
      <c r="P11" s="155"/>
      <c r="Q11" s="155"/>
    </row>
    <row r="12" spans="1:17" x14ac:dyDescent="0.25">
      <c r="B12" s="132" t="s">
        <v>95</v>
      </c>
      <c r="C12" s="132"/>
      <c r="D12" s="132"/>
      <c r="E12" s="132"/>
      <c r="F12" s="132"/>
      <c r="G12" s="132"/>
    </row>
    <row r="13" spans="1:17" x14ac:dyDescent="0.25">
      <c r="A13" s="31"/>
      <c r="B13" s="132" t="s">
        <v>99</v>
      </c>
      <c r="C13" s="132"/>
      <c r="D13" s="132" t="s">
        <v>98</v>
      </c>
      <c r="E13" s="132"/>
      <c r="F13" s="132" t="s">
        <v>100</v>
      </c>
      <c r="G13" s="132"/>
    </row>
    <row r="14" spans="1:17" ht="45" x14ac:dyDescent="0.25">
      <c r="A14" s="31" t="s">
        <v>94</v>
      </c>
      <c r="B14" s="31" t="s">
        <v>96</v>
      </c>
      <c r="C14" s="69" t="s">
        <v>97</v>
      </c>
      <c r="D14" s="31" t="s">
        <v>96</v>
      </c>
      <c r="E14" s="69" t="s">
        <v>97</v>
      </c>
      <c r="F14" s="31" t="s">
        <v>96</v>
      </c>
      <c r="G14" s="69" t="s">
        <v>97</v>
      </c>
      <c r="L14" s="156" t="s">
        <v>63</v>
      </c>
      <c r="M14" s="156"/>
      <c r="N14" s="156"/>
    </row>
    <row r="15" spans="1:17" ht="15" customHeight="1" x14ac:dyDescent="0.25">
      <c r="A15" s="31">
        <v>1</v>
      </c>
      <c r="B15" s="66"/>
      <c r="C15" s="66"/>
      <c r="D15" s="66"/>
      <c r="E15" s="66"/>
      <c r="F15" s="66"/>
      <c r="G15" s="66"/>
    </row>
    <row r="16" spans="1:17" x14ac:dyDescent="0.25">
      <c r="A16" s="31">
        <v>2</v>
      </c>
      <c r="B16" s="66"/>
      <c r="C16" s="66"/>
      <c r="D16" s="66"/>
      <c r="E16" s="66"/>
      <c r="F16" s="66"/>
      <c r="G16" s="66"/>
      <c r="K16" s="37"/>
      <c r="L16" s="72" t="s">
        <v>68</v>
      </c>
      <c r="P16" s="53"/>
    </row>
    <row r="17" spans="1:16" x14ac:dyDescent="0.25">
      <c r="A17" s="31">
        <v>3</v>
      </c>
      <c r="B17" s="66"/>
      <c r="C17" s="66"/>
      <c r="D17" s="66"/>
      <c r="E17" s="66"/>
      <c r="F17" s="66"/>
      <c r="G17" s="66"/>
      <c r="L17" s="46" t="s">
        <v>64</v>
      </c>
      <c r="M17" s="74" t="s">
        <v>19</v>
      </c>
      <c r="P17" s="53" t="s">
        <v>65</v>
      </c>
    </row>
    <row r="18" spans="1:16" x14ac:dyDescent="0.25">
      <c r="A18" s="31">
        <v>4</v>
      </c>
      <c r="B18" s="66"/>
      <c r="C18" s="66"/>
      <c r="D18" s="66"/>
      <c r="E18" s="66"/>
      <c r="F18" s="66"/>
      <c r="G18" s="66"/>
    </row>
    <row r="19" spans="1:16" x14ac:dyDescent="0.25">
      <c r="A19" s="31">
        <v>5</v>
      </c>
      <c r="B19" s="66"/>
      <c r="C19" s="66"/>
      <c r="D19" s="66"/>
      <c r="E19" s="66"/>
      <c r="F19" s="66"/>
      <c r="G19" s="66"/>
      <c r="L19" s="72" t="s">
        <v>69</v>
      </c>
    </row>
    <row r="20" spans="1:16" x14ac:dyDescent="0.25">
      <c r="A20" s="31">
        <v>6</v>
      </c>
      <c r="B20" s="66"/>
      <c r="C20" s="66"/>
      <c r="D20" s="66"/>
      <c r="E20" s="66"/>
      <c r="F20" s="66"/>
      <c r="G20" s="66"/>
      <c r="L20" s="46" t="s">
        <v>64</v>
      </c>
      <c r="M20" s="74" t="s">
        <v>19</v>
      </c>
      <c r="P20" s="53" t="s">
        <v>65</v>
      </c>
    </row>
    <row r="22" spans="1:16" ht="27.75" customHeight="1" x14ac:dyDescent="0.25">
      <c r="A22" s="69"/>
      <c r="B22" s="69" t="s">
        <v>133</v>
      </c>
      <c r="E22" s="37"/>
    </row>
    <row r="23" spans="1:16" ht="30" x14ac:dyDescent="0.25">
      <c r="A23" s="69" t="s">
        <v>134</v>
      </c>
      <c r="B23" s="66"/>
    </row>
    <row r="24" spans="1:16" ht="30" x14ac:dyDescent="0.25">
      <c r="A24" s="69" t="s">
        <v>135</v>
      </c>
      <c r="B24" s="66"/>
    </row>
    <row r="25" spans="1:16" ht="45" x14ac:dyDescent="0.25">
      <c r="A25" s="69" t="s">
        <v>136</v>
      </c>
      <c r="B25" s="66"/>
    </row>
    <row r="26" spans="1:16" ht="45" x14ac:dyDescent="0.25">
      <c r="A26" s="69" t="s">
        <v>137</v>
      </c>
      <c r="B26" s="66"/>
    </row>
    <row r="28" spans="1:16" x14ac:dyDescent="0.25">
      <c r="A28" s="37" t="s">
        <v>138</v>
      </c>
      <c r="F28" s="37" t="s">
        <v>139</v>
      </c>
    </row>
    <row r="29" spans="1:16" x14ac:dyDescent="0.25">
      <c r="A29" s="37"/>
      <c r="F29" s="37"/>
    </row>
    <row r="30" spans="1:16" x14ac:dyDescent="0.25">
      <c r="A30" s="84" t="s">
        <v>168</v>
      </c>
    </row>
    <row r="31" spans="1:16" x14ac:dyDescent="0.25">
      <c r="A31" s="84"/>
    </row>
    <row r="32" spans="1:16" ht="25.5" x14ac:dyDescent="0.25">
      <c r="A32" s="45" t="s">
        <v>167</v>
      </c>
      <c r="B32" s="45" t="s">
        <v>140</v>
      </c>
      <c r="C32" s="78" t="s">
        <v>141</v>
      </c>
      <c r="D32" s="87"/>
    </row>
    <row r="33" spans="1:17" ht="15.75" x14ac:dyDescent="0.25">
      <c r="A33" s="46" t="s">
        <v>142</v>
      </c>
      <c r="B33" s="46" t="s">
        <v>143</v>
      </c>
      <c r="C33" s="46" t="s">
        <v>144</v>
      </c>
      <c r="D33" s="88"/>
    </row>
    <row r="34" spans="1:17" x14ac:dyDescent="0.25">
      <c r="A34" s="77">
        <v>0</v>
      </c>
      <c r="B34" s="66"/>
      <c r="C34" s="66"/>
      <c r="D34" s="88"/>
    </row>
    <row r="35" spans="1:17" x14ac:dyDescent="0.25">
      <c r="A35" s="77">
        <v>1</v>
      </c>
      <c r="B35" s="66"/>
      <c r="C35" s="66"/>
      <c r="D35" s="88"/>
    </row>
    <row r="36" spans="1:17" x14ac:dyDescent="0.25">
      <c r="A36" s="77">
        <v>2</v>
      </c>
      <c r="B36" s="66"/>
      <c r="C36" s="66"/>
      <c r="D36" s="88"/>
    </row>
    <row r="37" spans="1:17" x14ac:dyDescent="0.25">
      <c r="A37" s="77">
        <v>3</v>
      </c>
      <c r="B37" s="66"/>
      <c r="C37" s="66"/>
      <c r="D37" s="88"/>
    </row>
    <row r="38" spans="1:17" x14ac:dyDescent="0.25">
      <c r="A38" s="77">
        <v>4</v>
      </c>
      <c r="B38" s="66"/>
      <c r="C38" s="66"/>
      <c r="D38" s="88"/>
    </row>
    <row r="39" spans="1:17" x14ac:dyDescent="0.25">
      <c r="A39" s="77">
        <v>5</v>
      </c>
      <c r="B39" s="66"/>
      <c r="C39" s="66"/>
      <c r="D39" s="88"/>
    </row>
    <row r="40" spans="1:17" x14ac:dyDescent="0.25">
      <c r="A40" s="77"/>
      <c r="B40" s="66"/>
      <c r="C40" s="66"/>
      <c r="D40" s="88"/>
    </row>
    <row r="42" spans="1:17" x14ac:dyDescent="0.25">
      <c r="A42" s="39" t="s">
        <v>53</v>
      </c>
      <c r="B42" s="157" t="s">
        <v>145</v>
      </c>
      <c r="C42" s="157"/>
      <c r="D42" s="157"/>
      <c r="E42" s="157"/>
      <c r="F42" s="157"/>
      <c r="G42" s="157"/>
      <c r="H42" s="157"/>
      <c r="I42" s="157"/>
      <c r="J42" s="157"/>
    </row>
    <row r="44" spans="1:17" s="23" customFormat="1" ht="18" customHeight="1" x14ac:dyDescent="0.25">
      <c r="A44" s="23" t="s">
        <v>123</v>
      </c>
    </row>
    <row r="46" spans="1:17" x14ac:dyDescent="0.25">
      <c r="B46" s="132" t="s">
        <v>95</v>
      </c>
      <c r="C46" s="132"/>
      <c r="D46" s="132"/>
      <c r="E46" s="132"/>
      <c r="F46" s="132"/>
      <c r="G46" s="132"/>
      <c r="L46" s="155" t="s">
        <v>102</v>
      </c>
      <c r="M46" s="155"/>
      <c r="N46" s="155"/>
      <c r="O46" s="155"/>
      <c r="P46" s="155"/>
      <c r="Q46" s="155"/>
    </row>
    <row r="47" spans="1:17" x14ac:dyDescent="0.25">
      <c r="A47" s="31"/>
      <c r="B47" s="132" t="s">
        <v>99</v>
      </c>
      <c r="C47" s="132"/>
      <c r="D47" s="132" t="s">
        <v>98</v>
      </c>
      <c r="E47" s="132"/>
      <c r="F47" s="132" t="s">
        <v>100</v>
      </c>
      <c r="G47" s="132"/>
    </row>
    <row r="48" spans="1:17" ht="45" x14ac:dyDescent="0.25">
      <c r="A48" s="31" t="s">
        <v>94</v>
      </c>
      <c r="B48" s="31" t="s">
        <v>96</v>
      </c>
      <c r="C48" s="69" t="s">
        <v>97</v>
      </c>
      <c r="D48" s="31" t="s">
        <v>96</v>
      </c>
      <c r="E48" s="69" t="s">
        <v>97</v>
      </c>
      <c r="F48" s="31" t="s">
        <v>96</v>
      </c>
      <c r="G48" s="69" t="s">
        <v>97</v>
      </c>
      <c r="L48" s="156" t="s">
        <v>63</v>
      </c>
      <c r="M48" s="156"/>
      <c r="N48" s="156"/>
    </row>
    <row r="49" spans="1:16" x14ac:dyDescent="0.25">
      <c r="A49" s="31">
        <v>1</v>
      </c>
      <c r="B49" s="66"/>
      <c r="C49" s="66"/>
      <c r="D49" s="66"/>
      <c r="E49" s="66"/>
      <c r="F49" s="66"/>
      <c r="G49" s="66"/>
    </row>
    <row r="50" spans="1:16" x14ac:dyDescent="0.25">
      <c r="A50" s="31">
        <v>2</v>
      </c>
      <c r="B50" s="66"/>
      <c r="C50" s="66"/>
      <c r="D50" s="66"/>
      <c r="E50" s="66"/>
      <c r="F50" s="66"/>
      <c r="G50" s="66"/>
      <c r="L50" s="72" t="s">
        <v>68</v>
      </c>
      <c r="P50" s="53"/>
    </row>
    <row r="51" spans="1:16" x14ac:dyDescent="0.25">
      <c r="A51" s="31">
        <v>3</v>
      </c>
      <c r="B51" s="66"/>
      <c r="C51" s="66"/>
      <c r="D51" s="66"/>
      <c r="E51" s="66"/>
      <c r="F51" s="66"/>
      <c r="G51" s="66"/>
      <c r="L51" s="46" t="s">
        <v>64</v>
      </c>
      <c r="M51" s="74" t="s">
        <v>19</v>
      </c>
      <c r="P51" s="53" t="s">
        <v>65</v>
      </c>
    </row>
    <row r="52" spans="1:16" x14ac:dyDescent="0.25">
      <c r="A52" s="31">
        <v>4</v>
      </c>
      <c r="B52" s="66"/>
      <c r="C52" s="66"/>
      <c r="D52" s="66"/>
      <c r="E52" s="66"/>
      <c r="F52" s="66"/>
      <c r="G52" s="66"/>
    </row>
    <row r="53" spans="1:16" x14ac:dyDescent="0.25">
      <c r="A53" s="31">
        <v>5</v>
      </c>
      <c r="B53" s="66"/>
      <c r="C53" s="66"/>
      <c r="D53" s="66"/>
      <c r="E53" s="66"/>
      <c r="F53" s="66"/>
      <c r="G53" s="66"/>
      <c r="L53" s="72" t="s">
        <v>69</v>
      </c>
    </row>
    <row r="54" spans="1:16" x14ac:dyDescent="0.25">
      <c r="A54" s="31">
        <v>6</v>
      </c>
      <c r="B54" s="66"/>
      <c r="C54" s="66"/>
      <c r="D54" s="66"/>
      <c r="E54" s="66"/>
      <c r="F54" s="66"/>
      <c r="G54" s="66"/>
      <c r="L54" s="46" t="s">
        <v>64</v>
      </c>
      <c r="M54" s="74" t="s">
        <v>19</v>
      </c>
      <c r="P54" s="53" t="s">
        <v>65</v>
      </c>
    </row>
    <row r="56" spans="1:16" x14ac:dyDescent="0.25">
      <c r="A56" s="39" t="s">
        <v>53</v>
      </c>
      <c r="B56" s="157" t="s">
        <v>124</v>
      </c>
      <c r="C56" s="157"/>
      <c r="D56" s="157"/>
      <c r="E56" s="157"/>
      <c r="F56" s="157"/>
      <c r="G56" s="157"/>
      <c r="H56" s="157"/>
      <c r="I56" s="157"/>
      <c r="J56" s="157"/>
    </row>
    <row r="58" spans="1:16" ht="27" x14ac:dyDescent="0.25">
      <c r="A58" s="69"/>
      <c r="B58" s="69" t="s">
        <v>133</v>
      </c>
    </row>
    <row r="59" spans="1:16" ht="30" x14ac:dyDescent="0.25">
      <c r="A59" s="69" t="s">
        <v>134</v>
      </c>
      <c r="B59" s="66"/>
    </row>
    <row r="60" spans="1:16" ht="30" x14ac:dyDescent="0.25">
      <c r="A60" s="69" t="s">
        <v>135</v>
      </c>
      <c r="B60" s="66"/>
    </row>
    <row r="61" spans="1:16" ht="45" x14ac:dyDescent="0.25">
      <c r="A61" s="69" t="s">
        <v>136</v>
      </c>
      <c r="B61" s="66"/>
    </row>
    <row r="62" spans="1:16" ht="45" x14ac:dyDescent="0.25">
      <c r="A62" s="69" t="s">
        <v>137</v>
      </c>
      <c r="B62" s="66"/>
    </row>
    <row r="64" spans="1:16" x14ac:dyDescent="0.25">
      <c r="A64" s="37" t="s">
        <v>138</v>
      </c>
    </row>
    <row r="65" spans="1:3" x14ac:dyDescent="0.25">
      <c r="A65" s="37"/>
    </row>
    <row r="66" spans="1:3" x14ac:dyDescent="0.25">
      <c r="A66" s="84" t="s">
        <v>168</v>
      </c>
    </row>
    <row r="67" spans="1:3" x14ac:dyDescent="0.25">
      <c r="A67" s="37"/>
    </row>
    <row r="68" spans="1:3" ht="25.5" x14ac:dyDescent="0.25">
      <c r="A68" s="45" t="s">
        <v>167</v>
      </c>
      <c r="B68" s="45" t="s">
        <v>140</v>
      </c>
      <c r="C68" s="78" t="s">
        <v>141</v>
      </c>
    </row>
    <row r="69" spans="1:3" ht="15.75" x14ac:dyDescent="0.25">
      <c r="A69" s="46" t="s">
        <v>142</v>
      </c>
      <c r="B69" s="46" t="s">
        <v>143</v>
      </c>
      <c r="C69" s="46" t="s">
        <v>144</v>
      </c>
    </row>
    <row r="70" spans="1:3" x14ac:dyDescent="0.25">
      <c r="A70" s="77">
        <v>0</v>
      </c>
      <c r="B70" s="66"/>
      <c r="C70" s="66"/>
    </row>
    <row r="71" spans="1:3" x14ac:dyDescent="0.25">
      <c r="A71" s="77">
        <v>1</v>
      </c>
      <c r="B71" s="66"/>
      <c r="C71" s="66"/>
    </row>
    <row r="72" spans="1:3" x14ac:dyDescent="0.25">
      <c r="A72" s="77">
        <v>2</v>
      </c>
      <c r="B72" s="66"/>
      <c r="C72" s="66"/>
    </row>
    <row r="73" spans="1:3" x14ac:dyDescent="0.25">
      <c r="A73" s="77">
        <v>3</v>
      </c>
      <c r="B73" s="66"/>
      <c r="C73" s="66"/>
    </row>
    <row r="74" spans="1:3" x14ac:dyDescent="0.25">
      <c r="A74" s="77">
        <v>4</v>
      </c>
      <c r="B74" s="66"/>
      <c r="C74" s="66"/>
    </row>
    <row r="75" spans="1:3" x14ac:dyDescent="0.25">
      <c r="A75" s="77">
        <v>5</v>
      </c>
      <c r="B75" s="66"/>
      <c r="C75" s="66"/>
    </row>
    <row r="76" spans="1:3" x14ac:dyDescent="0.25">
      <c r="A76" s="77"/>
      <c r="B76" s="66"/>
      <c r="C76" s="66"/>
    </row>
  </sheetData>
  <mergeCells count="17">
    <mergeCell ref="B13:C13"/>
    <mergeCell ref="D13:E13"/>
    <mergeCell ref="F13:G13"/>
    <mergeCell ref="L48:N48"/>
    <mergeCell ref="B56:J56"/>
    <mergeCell ref="L14:N14"/>
    <mergeCell ref="B42:J42"/>
    <mergeCell ref="B46:G46"/>
    <mergeCell ref="L46:Q46"/>
    <mergeCell ref="B47:C47"/>
    <mergeCell ref="D47:E47"/>
    <mergeCell ref="F47:G47"/>
    <mergeCell ref="A5:J5"/>
    <mergeCell ref="A7:C7"/>
    <mergeCell ref="D7:J7"/>
    <mergeCell ref="L11:Q11"/>
    <mergeCell ref="B12:G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General Information</vt:lpstr>
      <vt:lpstr>CASE 1</vt:lpstr>
      <vt:lpstr>CASE 2</vt:lpstr>
      <vt:lpstr>CASE 3</vt:lpstr>
      <vt:lpstr>CASE 4</vt:lpstr>
    </vt:vector>
  </TitlesOfParts>
  <Company>KTH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Malm</dc:creator>
  <cp:lastModifiedBy>Administrator</cp:lastModifiedBy>
  <cp:lastPrinted>2021-07-28T13:44:22Z</cp:lastPrinted>
  <dcterms:created xsi:type="dcterms:W3CDTF">2021-07-06T13:12:52Z</dcterms:created>
  <dcterms:modified xsi:type="dcterms:W3CDTF">2022-02-16T15:26:57Z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f08ec5-d6d9-4227-8387-ccbfcb3632c4_Enabled">
    <vt:lpwstr>true</vt:lpwstr>
  </property>
  <property fmtid="{D5CDD505-2E9C-101B-9397-08002B2CF9AE}" pid="3" name="MSIP_Label_43f08ec5-d6d9-4227-8387-ccbfcb3632c4_SetDate">
    <vt:lpwstr>2021-07-20T10:25:29Z</vt:lpwstr>
  </property>
  <property fmtid="{D5CDD505-2E9C-101B-9397-08002B2CF9AE}" pid="4" name="MSIP_Label_43f08ec5-d6d9-4227-8387-ccbfcb3632c4_Method">
    <vt:lpwstr>Standard</vt:lpwstr>
  </property>
  <property fmtid="{D5CDD505-2E9C-101B-9397-08002B2CF9AE}" pid="5" name="MSIP_Label_43f08ec5-d6d9-4227-8387-ccbfcb3632c4_Name">
    <vt:lpwstr>Sweco Restricted</vt:lpwstr>
  </property>
  <property fmtid="{D5CDD505-2E9C-101B-9397-08002B2CF9AE}" pid="6" name="MSIP_Label_43f08ec5-d6d9-4227-8387-ccbfcb3632c4_SiteId">
    <vt:lpwstr>b7872ef0-9a00-4c18-8a4a-c7d25c778a9e</vt:lpwstr>
  </property>
  <property fmtid="{D5CDD505-2E9C-101B-9397-08002B2CF9AE}" pid="7" name="MSIP_Label_43f08ec5-d6d9-4227-8387-ccbfcb3632c4_ActionId">
    <vt:lpwstr>47397aa6-f91a-4421-91e4-c81bb46a8cfe</vt:lpwstr>
  </property>
  <property fmtid="{D5CDD505-2E9C-101B-9397-08002B2CF9AE}" pid="8" name="MSIP_Label_43f08ec5-d6d9-4227-8387-ccbfcb3632c4_ContentBits">
    <vt:lpwstr>0</vt:lpwstr>
  </property>
</Properties>
</file>